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ctOfficeSarat\Year wise\Y2022-23\UIN\20.01.2023\31.01.2023\"/>
    </mc:Choice>
  </mc:AlternateContent>
  <bookViews>
    <workbookView xWindow="0" yWindow="0" windowWidth="20490" windowHeight="7650"/>
  </bookViews>
  <sheets>
    <sheet name="SHRIRAM" sheetId="1" r:id="rId1"/>
  </sheets>
  <definedNames>
    <definedName name="_xlnm._FilterDatabase" localSheetId="0" hidden="1">SHRIRAM!$A$8:$G$599</definedName>
    <definedName name="ExternalData_1" localSheetId="0">SHRIRAM!$A$5:$G$157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99" i="1" l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D1" i="1" s="1"/>
  <c r="H3" i="1"/>
  <c r="H2" i="1"/>
  <c r="E1" i="1"/>
  <c r="C1" i="1"/>
  <c r="F1" i="1" l="1"/>
</calcChain>
</file>

<file path=xl/connections.xml><?xml version="1.0" encoding="utf-8"?>
<connections xmlns="http://schemas.openxmlformats.org/spreadsheetml/2006/main">
  <connection id="1" name="Connection12" type="4" refreshedVersion="1" background="1" saveData="1">
    <webPr sourceData="1" parsePre="1" consecutive="1" xl2000="1" url="http://irdaho/irdaweb/lifeproducts/shriram080507.htm" htmlTables="1">
      <tables count="1">
        <x v="1"/>
      </tables>
    </webPr>
  </connection>
</connections>
</file>

<file path=xl/sharedStrings.xml><?xml version="1.0" encoding="utf-8"?>
<sst xmlns="http://schemas.openxmlformats.org/spreadsheetml/2006/main" count="761" uniqueCount="298">
  <si>
    <t xml:space="preserve">Product list updated as on </t>
  </si>
  <si>
    <t>Note:- For further details in respect of any of the products/riders listed below, please visit company's website: www.shriramlife.com</t>
  </si>
  <si>
    <t>List of Products/Riders with UIN's:</t>
  </si>
  <si>
    <t>Products</t>
  </si>
  <si>
    <t>Financial Year</t>
  </si>
  <si>
    <t>Name of Insurer</t>
  </si>
  <si>
    <t>Name of the Product</t>
  </si>
  <si>
    <t xml:space="preserve">Product UIN </t>
  </si>
  <si>
    <t>In operation</t>
  </si>
  <si>
    <t>Remarks, if any, by IRDA</t>
  </si>
  <si>
    <t>From (opening date*)</t>
  </si>
  <si>
    <t>To (closing date)</t>
  </si>
  <si>
    <t>2005-06</t>
  </si>
  <si>
    <t>Shriram Life Insurance Co. Ltd.</t>
  </si>
  <si>
    <t>Shri Life</t>
  </si>
  <si>
    <t>128N001V01</t>
  </si>
  <si>
    <t>Withdrawn</t>
  </si>
  <si>
    <t>Shri Raksha</t>
  </si>
  <si>
    <t>128N002V01</t>
  </si>
  <si>
    <t>Shri Nidhi</t>
  </si>
  <si>
    <t>128N003V01</t>
  </si>
  <si>
    <t>2006-07</t>
  </si>
  <si>
    <t>Shri Plus</t>
  </si>
  <si>
    <t>128L004V01</t>
  </si>
  <si>
    <t>Shri Vidya</t>
  </si>
  <si>
    <t>128N005V01</t>
  </si>
  <si>
    <t>Shri Laab</t>
  </si>
  <si>
    <t>128N006V01</t>
  </si>
  <si>
    <t>Shri Vivah</t>
  </si>
  <si>
    <t>128N007V01</t>
  </si>
  <si>
    <t>Shri Plus (SP)</t>
  </si>
  <si>
    <t>128L008V01</t>
  </si>
  <si>
    <t>Immediate Annuity Plan</t>
  </si>
  <si>
    <t>128N009V01</t>
  </si>
  <si>
    <t>Shri Vishram</t>
  </si>
  <si>
    <t>128L010V01</t>
  </si>
  <si>
    <t>Shri Sahay</t>
  </si>
  <si>
    <t>128N011V01</t>
  </si>
  <si>
    <t>2007-08</t>
  </si>
  <si>
    <t>Shri Sahay (AP)</t>
  </si>
  <si>
    <t>128N012V01</t>
  </si>
  <si>
    <t>Shri Vikash</t>
  </si>
  <si>
    <t>128L013V01</t>
  </si>
  <si>
    <t>Shri Suraksha</t>
  </si>
  <si>
    <t>128N014V01</t>
  </si>
  <si>
    <t>Shri Vidya Plus</t>
  </si>
  <si>
    <t>128L015V01</t>
  </si>
  <si>
    <t>Shri Life Plus</t>
  </si>
  <si>
    <t>128L016V01</t>
  </si>
  <si>
    <t>Shri Laab Plus</t>
  </si>
  <si>
    <t>128L017V01</t>
  </si>
  <si>
    <t>2008-09</t>
  </si>
  <si>
    <t>Shriram Jana Suraksha</t>
  </si>
  <si>
    <t>128N018V01</t>
  </si>
  <si>
    <t>Shriram Credit Shield</t>
  </si>
  <si>
    <t>128N019V01</t>
  </si>
  <si>
    <t>2009-10</t>
  </si>
  <si>
    <t>Shriram Future Wealth</t>
  </si>
  <si>
    <t>128L020V01</t>
  </si>
  <si>
    <t>Shriram Investment Guarantee Plan</t>
  </si>
  <si>
    <t>128L021V01</t>
  </si>
  <si>
    <t>Shriram Pension Plan</t>
  </si>
  <si>
    <t>128L022V01</t>
  </si>
  <si>
    <t>Shriram Akshay Nidhi</t>
  </si>
  <si>
    <t>128N023V01</t>
  </si>
  <si>
    <t>Shriram Shri Vikash -  II</t>
  </si>
  <si>
    <t>128L024V01</t>
  </si>
  <si>
    <t>Shriram Shri Plus  (SP) - II</t>
  </si>
  <si>
    <t>128L025V01</t>
  </si>
  <si>
    <t>Shriram Future Wealth - II</t>
  </si>
  <si>
    <t>128L026V01</t>
  </si>
  <si>
    <t>Shriram Shri Plus - II</t>
  </si>
  <si>
    <t>128L027V01</t>
  </si>
  <si>
    <t>Shriram Shri Vishram - II</t>
  </si>
  <si>
    <t>128L028V01</t>
  </si>
  <si>
    <t>Shriram Shri Vidya Plus - II</t>
  </si>
  <si>
    <t>128L029V01</t>
  </si>
  <si>
    <t xml:space="preserve">Shriram Pension Plan - II </t>
  </si>
  <si>
    <t>128L030V01</t>
  </si>
  <si>
    <t>Shriram Group Superannuation Scheme</t>
  </si>
  <si>
    <t>128L031V01</t>
  </si>
  <si>
    <t>Shriram Group Gratuity Shield</t>
  </si>
  <si>
    <t>128L032V01</t>
  </si>
  <si>
    <t>2010-11</t>
  </si>
  <si>
    <t>Shriram Credit Guard</t>
  </si>
  <si>
    <t>128N033V01</t>
  </si>
  <si>
    <t>Star Shri Individual Care</t>
  </si>
  <si>
    <t>128CP001V01</t>
  </si>
  <si>
    <t>Star Shri Family Care</t>
  </si>
  <si>
    <t>128CP002V01</t>
  </si>
  <si>
    <t>2011-12</t>
  </si>
  <si>
    <t>Shriram Money Back Term Plan</t>
  </si>
  <si>
    <t>128N039V01</t>
  </si>
  <si>
    <t>2012-13</t>
  </si>
  <si>
    <t>Shriram Group Term Life Insurance in Lieu of EDLI</t>
  </si>
  <si>
    <t>128N040V01</t>
  </si>
  <si>
    <t>2015-16</t>
  </si>
  <si>
    <t>128N040V02</t>
  </si>
  <si>
    <t xml:space="preserve">Shriram Life New Money Back Term Plan </t>
  </si>
  <si>
    <t>128N041V01</t>
  </si>
  <si>
    <t>2013-14</t>
  </si>
  <si>
    <t>Shriram Group Term Life Insurance Plan</t>
  </si>
  <si>
    <t>128N042V01</t>
  </si>
  <si>
    <t>128N042V02</t>
  </si>
  <si>
    <t>2016-17</t>
  </si>
  <si>
    <t>128N042V03</t>
  </si>
  <si>
    <t>2017-18</t>
  </si>
  <si>
    <t>128N042V04</t>
  </si>
  <si>
    <t>Shriram Life Group Life Protector Plan</t>
  </si>
  <si>
    <t>128N044V01</t>
  </si>
  <si>
    <t>128N044V02</t>
  </si>
  <si>
    <t>2021-22</t>
  </si>
  <si>
    <t>128N044V03</t>
  </si>
  <si>
    <t>2022-23</t>
  </si>
  <si>
    <t>128N044V04</t>
  </si>
  <si>
    <t>Shriram Life Cash Back Term Plan</t>
  </si>
  <si>
    <t>128N045V01</t>
  </si>
  <si>
    <t>2019-20</t>
  </si>
  <si>
    <t>128N045V02</t>
  </si>
  <si>
    <t>Shriram New Akshya Nidhi</t>
  </si>
  <si>
    <t>128N046V01</t>
  </si>
  <si>
    <t>128N046V02</t>
  </si>
  <si>
    <t>Shriram New Shri Life Plan</t>
  </si>
  <si>
    <t>128N047V01</t>
  </si>
  <si>
    <t>128N047V02</t>
  </si>
  <si>
    <t>Shriram Secure Investment Plan</t>
  </si>
  <si>
    <t>128N048V01</t>
  </si>
  <si>
    <t>Shriram Guaranteed return Plan</t>
  </si>
  <si>
    <t>128N049V01</t>
  </si>
  <si>
    <t>Shriram New Shri Vivah</t>
  </si>
  <si>
    <t>128N050V01</t>
  </si>
  <si>
    <t>Shriram New Shri Vidya</t>
  </si>
  <si>
    <t>128N051V01</t>
  </si>
  <si>
    <t>128N051V02</t>
  </si>
  <si>
    <t>Shriram New Shri Raksha</t>
  </si>
  <si>
    <t>128N052V01</t>
  </si>
  <si>
    <t>2014-15</t>
  </si>
  <si>
    <t xml:space="preserve">Shriram Life Assured Income Plan </t>
  </si>
  <si>
    <t>128N053V01</t>
  </si>
  <si>
    <t>128N053V02</t>
  </si>
  <si>
    <t>2020-21</t>
  </si>
  <si>
    <t>128N053V03</t>
  </si>
  <si>
    <t>128N053V04</t>
  </si>
  <si>
    <t xml:space="preserve">Shriram Life Group Traditional Employee Benefit Plan </t>
  </si>
  <si>
    <t>128N054V01</t>
  </si>
  <si>
    <t>128N054V02</t>
  </si>
  <si>
    <t xml:space="preserve">Shriram Guaranteed Wealth Preserver </t>
  </si>
  <si>
    <t>128N055V01</t>
  </si>
  <si>
    <t>Shriram Easy Life Cover</t>
  </si>
  <si>
    <t>128N056V01</t>
  </si>
  <si>
    <t xml:space="preserve">Shriram Grameena Suraksha </t>
  </si>
  <si>
    <t>128N057V01</t>
  </si>
  <si>
    <t>128N057V02</t>
  </si>
  <si>
    <t xml:space="preserve">Shriram Life Pradhan Mantri Jeevan Jyoti Bima Yojana </t>
  </si>
  <si>
    <t>128G058V01</t>
  </si>
  <si>
    <t xml:space="preserve">Shiram Life Insurance Co. Ltd </t>
  </si>
  <si>
    <t xml:space="preserve">Shriram Life Secure Plus Plan </t>
  </si>
  <si>
    <t>128N059V01</t>
  </si>
  <si>
    <t xml:space="preserve">Shriram Life Assured Income Plus </t>
  </si>
  <si>
    <t>128N060V01</t>
  </si>
  <si>
    <t>128N060V02</t>
  </si>
  <si>
    <t>128N060V03</t>
  </si>
  <si>
    <t>128N060V04</t>
  </si>
  <si>
    <t xml:space="preserve">Shriram Life Family Protection Plan </t>
  </si>
  <si>
    <t>128N061V01</t>
  </si>
  <si>
    <t>128N061V02</t>
  </si>
  <si>
    <t xml:space="preserve">Shriram Jan Sahay </t>
  </si>
  <si>
    <t>128N062V01</t>
  </si>
  <si>
    <t>Shriram Life Immediate Annuity Plus</t>
  </si>
  <si>
    <t>128N063V01</t>
  </si>
  <si>
    <t>128N063V02</t>
  </si>
  <si>
    <t>128N063V03</t>
  </si>
  <si>
    <t>Shriram Life Group Superannuation Plan</t>
  </si>
  <si>
    <t>128N064V01</t>
  </si>
  <si>
    <t>128N064V02</t>
  </si>
  <si>
    <t>Shriram Life Assured Advantage</t>
  </si>
  <si>
    <t>128N067V01</t>
  </si>
  <si>
    <t>128N067V02</t>
  </si>
  <si>
    <t>Shriram Life Genius Assured Benefit Plan</t>
  </si>
  <si>
    <t>128N068V01</t>
  </si>
  <si>
    <t>128N068V02</t>
  </si>
  <si>
    <t>Shriram Life Smart Protection Plan</t>
  </si>
  <si>
    <t>128N069V01</t>
  </si>
  <si>
    <t>128N069V02</t>
  </si>
  <si>
    <t>128N069V03</t>
  </si>
  <si>
    <t>Shriram Life Comprehensive Cancer Care</t>
  </si>
  <si>
    <t>128N070V01</t>
  </si>
  <si>
    <t>Shriram Life POS Guaranteed Endowment</t>
  </si>
  <si>
    <t>128N071V01</t>
  </si>
  <si>
    <t>Shriram Life Online Term Plan</t>
  </si>
  <si>
    <t>128N072V01</t>
  </si>
  <si>
    <t>2018-19</t>
  </si>
  <si>
    <t xml:space="preserve">Shriram Life Assured Advantage  Plus </t>
  </si>
  <si>
    <t>128N084V01</t>
  </si>
  <si>
    <t>128N084V02</t>
  </si>
  <si>
    <t>128N084V03</t>
  </si>
  <si>
    <t>Shriram Life My Spouse Term Plan</t>
  </si>
  <si>
    <t>128N085V01</t>
  </si>
  <si>
    <t>Shriram Life Sujana</t>
  </si>
  <si>
    <t>128N086V01</t>
  </si>
  <si>
    <t>Shriram Life Super Income Plan</t>
  </si>
  <si>
    <t>128N087V01</t>
  </si>
  <si>
    <t>128N087V02</t>
  </si>
  <si>
    <t>128N087V03</t>
  </si>
  <si>
    <t>Shriram Life Golden Premier Saver Plan</t>
  </si>
  <si>
    <t>128N088V01</t>
  </si>
  <si>
    <t>128N088V02</t>
  </si>
  <si>
    <t>Shriram Life POS Assured Savings Plan</t>
  </si>
  <si>
    <t>128N089V01</t>
  </si>
  <si>
    <t>128N089V02</t>
  </si>
  <si>
    <t>Shriram Life Smart Protection Plan SP</t>
  </si>
  <si>
    <t>128N090V01</t>
  </si>
  <si>
    <t>128N090V02</t>
  </si>
  <si>
    <t>Shriram Life Saral Jeevan Bima</t>
  </si>
  <si>
    <t>128N091V01</t>
  </si>
  <si>
    <t>Corona Rakshak Policy, Shriram Life Insurance Company</t>
  </si>
  <si>
    <t>128N073V01</t>
  </si>
  <si>
    <t>Shriram Life Saral Pension</t>
  </si>
  <si>
    <t>128N092V01</t>
  </si>
  <si>
    <t>Shriram Life Early Cash Plan</t>
  </si>
  <si>
    <t>128N093V01</t>
  </si>
  <si>
    <t xml:space="preserve">Shriram Life Premier Assured Benefit </t>
  </si>
  <si>
    <t>128N094V01</t>
  </si>
  <si>
    <t>128N094V02</t>
  </si>
  <si>
    <t>New ULIPs tobe offered for sale w.e.f.  01.09.2010</t>
  </si>
  <si>
    <t>Shriram Ujjwal Life</t>
  </si>
  <si>
    <t>128L034V01</t>
  </si>
  <si>
    <t>128L034V02</t>
  </si>
  <si>
    <t>Shriram Ujjwal Life (SP)</t>
  </si>
  <si>
    <t>128L035V01</t>
  </si>
  <si>
    <t>128L035V02</t>
  </si>
  <si>
    <t>Shriram Life Wealth Plus</t>
  </si>
  <si>
    <t>128L036V01</t>
  </si>
  <si>
    <t xml:space="preserve">Shriram Life Wealth Plus </t>
  </si>
  <si>
    <t>128L036V02</t>
  </si>
  <si>
    <t>128L036V03</t>
  </si>
  <si>
    <t>Shriram Group Gratuity Protector</t>
  </si>
  <si>
    <t>128L037V01</t>
  </si>
  <si>
    <t>Shriram Fortune Builder Insurance Plan</t>
  </si>
  <si>
    <t>128L038V01</t>
  </si>
  <si>
    <t>128L038V02</t>
  </si>
  <si>
    <t>128L038V03</t>
  </si>
  <si>
    <t>Shriram Life New Group Gratuity Plan</t>
  </si>
  <si>
    <t>128L043V01</t>
  </si>
  <si>
    <t>Shriram Life Pension Plus</t>
  </si>
  <si>
    <t>128L065V01</t>
  </si>
  <si>
    <t>128L065V02</t>
  </si>
  <si>
    <t>128L065V03</t>
  </si>
  <si>
    <t>Shriram Life Growth Plus</t>
  </si>
  <si>
    <t>128L066V01</t>
  </si>
  <si>
    <t>128L066V02</t>
  </si>
  <si>
    <t>128L066V03</t>
  </si>
  <si>
    <t>Riders</t>
  </si>
  <si>
    <t>Name of the Rider</t>
  </si>
  <si>
    <t xml:space="preserve">Rider UIN </t>
  </si>
  <si>
    <t>Accident Benefit Rider</t>
  </si>
  <si>
    <t>128B001V01</t>
  </si>
  <si>
    <t>128B001V02</t>
  </si>
  <si>
    <t>128B001V03</t>
  </si>
  <si>
    <t>Family Income Benefit Rider</t>
  </si>
  <si>
    <t>128C002V01</t>
  </si>
  <si>
    <t>128B002V02</t>
  </si>
  <si>
    <t>128B002V03</t>
  </si>
  <si>
    <t>Accident Shield</t>
  </si>
  <si>
    <t>128A003V01</t>
  </si>
  <si>
    <t>Accident Benefit Rider (SP)</t>
  </si>
  <si>
    <t>128B004V01</t>
  </si>
  <si>
    <t>128B004V02</t>
  </si>
  <si>
    <t>Family Income Benefit Rider (SP)</t>
  </si>
  <si>
    <t>128B005V01</t>
  </si>
  <si>
    <t>128B005V02</t>
  </si>
  <si>
    <t>Accident Benefit Rider (SP) -for groups</t>
  </si>
  <si>
    <t>128B006V01</t>
  </si>
  <si>
    <t>Accident Benefit Rider (AP) - for Groups</t>
  </si>
  <si>
    <t>128B007V01</t>
  </si>
  <si>
    <t xml:space="preserve">Shriram Critical Illness Rider </t>
  </si>
  <si>
    <t>128A008V01</t>
  </si>
  <si>
    <t>Shriram Extra Insurance Cover Rider</t>
  </si>
  <si>
    <t>128B009V01</t>
  </si>
  <si>
    <t>128B009V02</t>
  </si>
  <si>
    <t>128B009V03</t>
  </si>
  <si>
    <t>Shriram Critical Illness Cover Rider</t>
  </si>
  <si>
    <t>128C010V01</t>
  </si>
  <si>
    <t>128B010V02</t>
  </si>
  <si>
    <t>128B010V03</t>
  </si>
  <si>
    <t>Shriram All Causes Total And Permanent Disability Rider</t>
  </si>
  <si>
    <t>128C011V01</t>
  </si>
  <si>
    <t>Shriram Accidental Death &amp; Disability Rider</t>
  </si>
  <si>
    <t>128A012V01</t>
  </si>
  <si>
    <t>Shriram Accidental Death &amp; Disability Income Rider</t>
  </si>
  <si>
    <t>128A013V01</t>
  </si>
  <si>
    <t>Shriram Critical Illness Care Rider</t>
  </si>
  <si>
    <t>128A014V01</t>
  </si>
  <si>
    <t>Shriram Group Accidental Death &amp; Disability Rider</t>
  </si>
  <si>
    <t>128B015V01</t>
  </si>
  <si>
    <t>Shriram Life Critical Illness Plus Rider</t>
  </si>
  <si>
    <t>128B016V01</t>
  </si>
  <si>
    <t>*Opening date refers to approval date by the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</si>
</sst>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7" x14ac:knownFonts="1">
    <font>
      <sz val="10"/>
      <name val="Arial"/>
    </font>
    <font>
      <b/>
      <sz val="12"/>
      <name val="Garamond"/>
      <family val="1"/>
    </font>
    <font>
      <sz val="12"/>
      <name val="Garamond"/>
      <family val="1"/>
    </font>
    <font>
      <b/>
      <sz val="20"/>
      <name val="Garamond"/>
      <family val="1"/>
    </font>
    <font>
      <b/>
      <sz val="12"/>
      <name val="Arial"/>
      <family val="2"/>
    </font>
    <font>
      <sz val="10"/>
      <name val="Arial"/>
      <family val="2"/>
    </font>
    <font>
      <sz val="11"/>
      <name val="Garamond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164" fontId="1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0" fontId="6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9"/>
  <sheetViews>
    <sheetView tabSelected="1" topLeftCell="A103" zoomScaleNormal="100" workbookViewId="0">
      <selection activeCell="A114" sqref="A114:E114"/>
    </sheetView>
  </sheetViews>
  <sheetFormatPr defaultColWidth="9.140625" defaultRowHeight="15.75" x14ac:dyDescent="0.2"/>
  <cols>
    <col min="1" max="1" width="11" style="5" customWidth="1"/>
    <col min="2" max="2" width="30.85546875" style="5" customWidth="1"/>
    <col min="3" max="3" width="54.5703125" style="5" bestFit="1" customWidth="1"/>
    <col min="4" max="4" width="14.140625" style="5" customWidth="1"/>
    <col min="5" max="5" width="15.7109375" style="6" customWidth="1"/>
    <col min="6" max="6" width="13.7109375" style="6" customWidth="1"/>
    <col min="7" max="7" width="17.42578125" style="5" customWidth="1"/>
    <col min="8" max="16384" width="9.140625" style="5"/>
  </cols>
  <sheetData>
    <row r="1" spans="1:8" x14ac:dyDescent="0.2">
      <c r="A1" s="1"/>
      <c r="B1" s="2" t="s">
        <v>0</v>
      </c>
      <c r="C1" s="3">
        <f ca="1">TODAY()</f>
        <v>44960</v>
      </c>
      <c r="D1" s="4">
        <f>COUNTIFS($F$2:$F$576,"",$H$2:$H$576,"N")+COUNTIFS($F$2:$F$576,"",$H$2:$H$576,"G")</f>
        <v>34</v>
      </c>
      <c r="E1" s="4">
        <f>COUNTIFS($F$2:$F$576,"",$H$2:$H$576,"L")</f>
        <v>5</v>
      </c>
      <c r="F1" s="4">
        <f>COUNTIFS($F$2:$F$576,"",$H$2:$H$576,"A")+COUNTIFS($F$2:$F$576,"",$H$2:$H$576,"B")+COUNTIFS($F$2:$F$576,"",$H$2:$H$576,"C")</f>
        <v>9</v>
      </c>
    </row>
    <row r="2" spans="1:8" x14ac:dyDescent="0.2">
      <c r="A2" s="1"/>
      <c r="H2" s="5" t="str">
        <f t="shared" ref="H2:H126" si="0">RIGHT(LEFT(D2,4))</f>
        <v/>
      </c>
    </row>
    <row r="3" spans="1:8" x14ac:dyDescent="0.2">
      <c r="A3" s="5" t="s">
        <v>1</v>
      </c>
      <c r="H3" s="5" t="str">
        <f t="shared" si="0"/>
        <v/>
      </c>
    </row>
    <row r="4" spans="1:8" x14ac:dyDescent="0.2">
      <c r="H4" s="5" t="str">
        <f t="shared" si="0"/>
        <v/>
      </c>
    </row>
    <row r="5" spans="1:8" x14ac:dyDescent="0.2">
      <c r="A5" s="1" t="s">
        <v>2</v>
      </c>
      <c r="H5" s="5" t="str">
        <f t="shared" si="0"/>
        <v/>
      </c>
    </row>
    <row r="6" spans="1:8" x14ac:dyDescent="0.2">
      <c r="H6" s="5" t="str">
        <f t="shared" si="0"/>
        <v/>
      </c>
    </row>
    <row r="7" spans="1:8" ht="26.25" customHeight="1" x14ac:dyDescent="0.2">
      <c r="A7" s="7" t="s">
        <v>3</v>
      </c>
      <c r="B7" s="7"/>
      <c r="C7" s="7"/>
      <c r="D7" s="7"/>
      <c r="E7" s="7"/>
      <c r="F7" s="7"/>
      <c r="G7" s="7"/>
      <c r="H7" s="5" t="str">
        <f t="shared" si="0"/>
        <v/>
      </c>
    </row>
    <row r="8" spans="1:8" x14ac:dyDescent="0.2">
      <c r="A8" s="8" t="s">
        <v>4</v>
      </c>
      <c r="B8" s="8" t="s">
        <v>5</v>
      </c>
      <c r="C8" s="8" t="s">
        <v>6</v>
      </c>
      <c r="D8" s="8" t="s">
        <v>7</v>
      </c>
      <c r="E8" s="9" t="s">
        <v>8</v>
      </c>
      <c r="F8" s="9"/>
      <c r="G8" s="8" t="s">
        <v>9</v>
      </c>
      <c r="H8" s="5" t="str">
        <f t="shared" si="0"/>
        <v>d</v>
      </c>
    </row>
    <row r="9" spans="1:8" s="11" customFormat="1" ht="47.25" x14ac:dyDescent="0.2">
      <c r="A9" s="8"/>
      <c r="B9" s="8"/>
      <c r="C9" s="8"/>
      <c r="D9" s="8"/>
      <c r="E9" s="10" t="s">
        <v>10</v>
      </c>
      <c r="F9" s="10" t="s">
        <v>11</v>
      </c>
      <c r="G9" s="8"/>
      <c r="H9" s="5" t="str">
        <f t="shared" si="0"/>
        <v/>
      </c>
    </row>
    <row r="10" spans="1:8" ht="18" customHeight="1" x14ac:dyDescent="0.2">
      <c r="A10" s="12" t="s">
        <v>12</v>
      </c>
      <c r="B10" s="13" t="s">
        <v>13</v>
      </c>
      <c r="C10" s="13" t="s">
        <v>14</v>
      </c>
      <c r="D10" s="12" t="s">
        <v>15</v>
      </c>
      <c r="E10" s="14">
        <v>38695</v>
      </c>
      <c r="F10" s="14">
        <v>41640</v>
      </c>
      <c r="G10" s="12" t="s">
        <v>16</v>
      </c>
      <c r="H10" s="5" t="str">
        <f t="shared" si="0"/>
        <v>N</v>
      </c>
    </row>
    <row r="11" spans="1:8" ht="18" customHeight="1" x14ac:dyDescent="0.2">
      <c r="A11" s="12" t="s">
        <v>12</v>
      </c>
      <c r="B11" s="13" t="s">
        <v>13</v>
      </c>
      <c r="C11" s="13" t="s">
        <v>17</v>
      </c>
      <c r="D11" s="12" t="s">
        <v>18</v>
      </c>
      <c r="E11" s="14">
        <v>38727</v>
      </c>
      <c r="F11" s="14">
        <v>41640</v>
      </c>
      <c r="G11" s="12" t="s">
        <v>16</v>
      </c>
      <c r="H11" s="5" t="str">
        <f t="shared" si="0"/>
        <v>N</v>
      </c>
    </row>
    <row r="12" spans="1:8" ht="18" customHeight="1" x14ac:dyDescent="0.2">
      <c r="A12" s="12" t="s">
        <v>12</v>
      </c>
      <c r="B12" s="13" t="s">
        <v>13</v>
      </c>
      <c r="C12" s="13" t="s">
        <v>19</v>
      </c>
      <c r="D12" s="12" t="s">
        <v>20</v>
      </c>
      <c r="E12" s="14">
        <v>38727</v>
      </c>
      <c r="F12" s="14">
        <v>40148</v>
      </c>
      <c r="G12" s="12" t="s">
        <v>16</v>
      </c>
      <c r="H12" s="5" t="str">
        <f t="shared" si="0"/>
        <v>N</v>
      </c>
    </row>
    <row r="13" spans="1:8" ht="18" customHeight="1" x14ac:dyDescent="0.2">
      <c r="A13" s="12" t="s">
        <v>21</v>
      </c>
      <c r="B13" s="13" t="s">
        <v>13</v>
      </c>
      <c r="C13" s="13" t="s">
        <v>22</v>
      </c>
      <c r="D13" s="12" t="s">
        <v>23</v>
      </c>
      <c r="E13" s="14">
        <v>38814</v>
      </c>
      <c r="F13" s="14">
        <v>40178</v>
      </c>
      <c r="G13" s="12" t="s">
        <v>16</v>
      </c>
      <c r="H13" s="5" t="str">
        <f t="shared" si="0"/>
        <v>L</v>
      </c>
    </row>
    <row r="14" spans="1:8" ht="18" customHeight="1" x14ac:dyDescent="0.2">
      <c r="A14" s="12" t="s">
        <v>21</v>
      </c>
      <c r="B14" s="13" t="s">
        <v>13</v>
      </c>
      <c r="C14" s="13" t="s">
        <v>24</v>
      </c>
      <c r="D14" s="12" t="s">
        <v>25</v>
      </c>
      <c r="E14" s="14">
        <v>38839</v>
      </c>
      <c r="F14" s="14">
        <v>41640</v>
      </c>
      <c r="G14" s="12" t="s">
        <v>16</v>
      </c>
      <c r="H14" s="5" t="str">
        <f t="shared" si="0"/>
        <v>N</v>
      </c>
    </row>
    <row r="15" spans="1:8" ht="18" customHeight="1" x14ac:dyDescent="0.2">
      <c r="A15" s="12" t="s">
        <v>21</v>
      </c>
      <c r="B15" s="13" t="s">
        <v>13</v>
      </c>
      <c r="C15" s="13" t="s">
        <v>26</v>
      </c>
      <c r="D15" s="12" t="s">
        <v>27</v>
      </c>
      <c r="E15" s="14">
        <v>38876</v>
      </c>
      <c r="F15" s="14">
        <v>41640</v>
      </c>
      <c r="G15" s="12" t="s">
        <v>16</v>
      </c>
      <c r="H15" s="5" t="str">
        <f t="shared" si="0"/>
        <v>N</v>
      </c>
    </row>
    <row r="16" spans="1:8" ht="18" customHeight="1" x14ac:dyDescent="0.2">
      <c r="A16" s="12" t="s">
        <v>21</v>
      </c>
      <c r="B16" s="13" t="s">
        <v>13</v>
      </c>
      <c r="C16" s="13" t="s">
        <v>28</v>
      </c>
      <c r="D16" s="12" t="s">
        <v>29</v>
      </c>
      <c r="E16" s="14">
        <v>38890</v>
      </c>
      <c r="F16" s="14">
        <v>41640</v>
      </c>
      <c r="G16" s="12" t="s">
        <v>16</v>
      </c>
      <c r="H16" s="5" t="str">
        <f t="shared" si="0"/>
        <v>N</v>
      </c>
    </row>
    <row r="17" spans="1:8" ht="18" customHeight="1" x14ac:dyDescent="0.2">
      <c r="A17" s="12" t="s">
        <v>21</v>
      </c>
      <c r="B17" s="13" t="s">
        <v>13</v>
      </c>
      <c r="C17" s="13" t="s">
        <v>30</v>
      </c>
      <c r="D17" s="12" t="s">
        <v>31</v>
      </c>
      <c r="E17" s="14">
        <v>38896</v>
      </c>
      <c r="F17" s="14">
        <v>40178</v>
      </c>
      <c r="G17" s="12" t="s">
        <v>16</v>
      </c>
      <c r="H17" s="5" t="str">
        <f t="shared" si="0"/>
        <v>L</v>
      </c>
    </row>
    <row r="18" spans="1:8" ht="18" customHeight="1" x14ac:dyDescent="0.2">
      <c r="A18" s="12" t="s">
        <v>21</v>
      </c>
      <c r="B18" s="13" t="s">
        <v>13</v>
      </c>
      <c r="C18" s="13" t="s">
        <v>32</v>
      </c>
      <c r="D18" s="12" t="s">
        <v>33</v>
      </c>
      <c r="E18" s="14">
        <v>39050</v>
      </c>
      <c r="F18" s="14">
        <v>42628</v>
      </c>
      <c r="G18" s="12" t="s">
        <v>16</v>
      </c>
      <c r="H18" s="5" t="str">
        <f t="shared" si="0"/>
        <v>N</v>
      </c>
    </row>
    <row r="19" spans="1:8" ht="18" customHeight="1" x14ac:dyDescent="0.2">
      <c r="A19" s="12" t="s">
        <v>21</v>
      </c>
      <c r="B19" s="13" t="s">
        <v>13</v>
      </c>
      <c r="C19" s="13" t="s">
        <v>34</v>
      </c>
      <c r="D19" s="12" t="s">
        <v>35</v>
      </c>
      <c r="E19" s="14">
        <v>39118</v>
      </c>
      <c r="F19" s="14">
        <v>40178</v>
      </c>
      <c r="G19" s="12" t="s">
        <v>16</v>
      </c>
      <c r="H19" s="5" t="str">
        <f t="shared" si="0"/>
        <v>L</v>
      </c>
    </row>
    <row r="20" spans="1:8" ht="18" customHeight="1" x14ac:dyDescent="0.2">
      <c r="A20" s="12" t="s">
        <v>21</v>
      </c>
      <c r="B20" s="13" t="s">
        <v>13</v>
      </c>
      <c r="C20" s="13" t="s">
        <v>36</v>
      </c>
      <c r="D20" s="12" t="s">
        <v>37</v>
      </c>
      <c r="E20" s="14">
        <v>39120</v>
      </c>
      <c r="F20" s="14">
        <v>43861</v>
      </c>
      <c r="G20" s="12" t="s">
        <v>16</v>
      </c>
      <c r="H20" s="5" t="str">
        <f t="shared" si="0"/>
        <v>N</v>
      </c>
    </row>
    <row r="21" spans="1:8" ht="18" customHeight="1" x14ac:dyDescent="0.2">
      <c r="A21" s="12" t="s">
        <v>38</v>
      </c>
      <c r="B21" s="13" t="s">
        <v>13</v>
      </c>
      <c r="C21" s="13" t="s">
        <v>39</v>
      </c>
      <c r="D21" s="12" t="s">
        <v>40</v>
      </c>
      <c r="E21" s="14">
        <v>39196</v>
      </c>
      <c r="F21" s="14">
        <v>43861</v>
      </c>
      <c r="G21" s="12" t="s">
        <v>16</v>
      </c>
      <c r="H21" s="5" t="str">
        <f t="shared" si="0"/>
        <v>N</v>
      </c>
    </row>
    <row r="22" spans="1:8" ht="18" customHeight="1" x14ac:dyDescent="0.2">
      <c r="A22" s="12" t="s">
        <v>38</v>
      </c>
      <c r="B22" s="13" t="s">
        <v>13</v>
      </c>
      <c r="C22" s="13" t="s">
        <v>41</v>
      </c>
      <c r="D22" s="12" t="s">
        <v>42</v>
      </c>
      <c r="E22" s="14">
        <v>39388</v>
      </c>
      <c r="F22" s="14">
        <v>40178</v>
      </c>
      <c r="G22" s="12" t="s">
        <v>16</v>
      </c>
      <c r="H22" s="5" t="str">
        <f t="shared" si="0"/>
        <v>L</v>
      </c>
    </row>
    <row r="23" spans="1:8" ht="18" customHeight="1" x14ac:dyDescent="0.2">
      <c r="A23" s="12" t="s">
        <v>38</v>
      </c>
      <c r="B23" s="13" t="s">
        <v>13</v>
      </c>
      <c r="C23" s="13" t="s">
        <v>43</v>
      </c>
      <c r="D23" s="12" t="s">
        <v>44</v>
      </c>
      <c r="E23" s="14">
        <v>39472</v>
      </c>
      <c r="F23" s="14">
        <v>41640</v>
      </c>
      <c r="G23" s="12" t="s">
        <v>16</v>
      </c>
      <c r="H23" s="5" t="str">
        <f t="shared" si="0"/>
        <v>N</v>
      </c>
    </row>
    <row r="24" spans="1:8" ht="18" customHeight="1" x14ac:dyDescent="0.2">
      <c r="A24" s="12" t="s">
        <v>38</v>
      </c>
      <c r="B24" s="13" t="s">
        <v>13</v>
      </c>
      <c r="C24" s="13" t="s">
        <v>45</v>
      </c>
      <c r="D24" s="12" t="s">
        <v>46</v>
      </c>
      <c r="E24" s="14">
        <v>39500</v>
      </c>
      <c r="F24" s="14">
        <v>40178</v>
      </c>
      <c r="G24" s="12" t="s">
        <v>16</v>
      </c>
      <c r="H24" s="5" t="str">
        <f t="shared" si="0"/>
        <v>L</v>
      </c>
    </row>
    <row r="25" spans="1:8" ht="18" customHeight="1" x14ac:dyDescent="0.2">
      <c r="A25" s="12" t="s">
        <v>38</v>
      </c>
      <c r="B25" s="13" t="s">
        <v>13</v>
      </c>
      <c r="C25" s="13" t="s">
        <v>47</v>
      </c>
      <c r="D25" s="12" t="s">
        <v>48</v>
      </c>
      <c r="E25" s="14">
        <v>39500</v>
      </c>
      <c r="F25" s="14">
        <v>40178</v>
      </c>
      <c r="G25" s="12" t="s">
        <v>16</v>
      </c>
      <c r="H25" s="5" t="str">
        <f t="shared" si="0"/>
        <v>L</v>
      </c>
    </row>
    <row r="26" spans="1:8" ht="18" customHeight="1" x14ac:dyDescent="0.2">
      <c r="A26" s="12" t="s">
        <v>38</v>
      </c>
      <c r="B26" s="13" t="s">
        <v>13</v>
      </c>
      <c r="C26" s="13" t="s">
        <v>49</v>
      </c>
      <c r="D26" s="12" t="s">
        <v>50</v>
      </c>
      <c r="E26" s="14">
        <v>39500</v>
      </c>
      <c r="F26" s="14">
        <v>40178</v>
      </c>
      <c r="G26" s="12" t="s">
        <v>16</v>
      </c>
      <c r="H26" s="5" t="str">
        <f t="shared" si="0"/>
        <v>L</v>
      </c>
    </row>
    <row r="27" spans="1:8" ht="18" customHeight="1" x14ac:dyDescent="0.2">
      <c r="A27" s="12" t="s">
        <v>51</v>
      </c>
      <c r="B27" s="13" t="s">
        <v>13</v>
      </c>
      <c r="C27" s="13" t="s">
        <v>52</v>
      </c>
      <c r="D27" s="12" t="s">
        <v>53</v>
      </c>
      <c r="E27" s="14">
        <v>39617</v>
      </c>
      <c r="F27" s="14">
        <v>41486</v>
      </c>
      <c r="G27" s="12" t="s">
        <v>16</v>
      </c>
      <c r="H27" s="5" t="str">
        <f t="shared" si="0"/>
        <v>N</v>
      </c>
    </row>
    <row r="28" spans="1:8" ht="18" customHeight="1" x14ac:dyDescent="0.2">
      <c r="A28" s="12" t="s">
        <v>51</v>
      </c>
      <c r="B28" s="13" t="s">
        <v>13</v>
      </c>
      <c r="C28" s="13" t="s">
        <v>54</v>
      </c>
      <c r="D28" s="12" t="s">
        <v>55</v>
      </c>
      <c r="E28" s="14">
        <v>39819</v>
      </c>
      <c r="F28" s="14">
        <v>41486</v>
      </c>
      <c r="G28" s="12" t="s">
        <v>16</v>
      </c>
      <c r="H28" s="5" t="str">
        <f t="shared" si="0"/>
        <v>N</v>
      </c>
    </row>
    <row r="29" spans="1:8" ht="18" customHeight="1" x14ac:dyDescent="0.2">
      <c r="A29" s="12" t="s">
        <v>56</v>
      </c>
      <c r="B29" s="13" t="s">
        <v>13</v>
      </c>
      <c r="C29" s="13" t="s">
        <v>57</v>
      </c>
      <c r="D29" s="12" t="s">
        <v>58</v>
      </c>
      <c r="E29" s="14">
        <v>39911</v>
      </c>
      <c r="F29" s="14">
        <v>40178</v>
      </c>
      <c r="G29" s="12" t="s">
        <v>16</v>
      </c>
      <c r="H29" s="5" t="str">
        <f t="shared" si="0"/>
        <v>L</v>
      </c>
    </row>
    <row r="30" spans="1:8" ht="18" customHeight="1" x14ac:dyDescent="0.2">
      <c r="A30" s="12" t="s">
        <v>56</v>
      </c>
      <c r="B30" s="13" t="s">
        <v>13</v>
      </c>
      <c r="C30" s="13" t="s">
        <v>59</v>
      </c>
      <c r="D30" s="12" t="s">
        <v>60</v>
      </c>
      <c r="E30" s="14">
        <v>39916</v>
      </c>
      <c r="F30" s="14">
        <v>40178</v>
      </c>
      <c r="G30" s="12" t="s">
        <v>16</v>
      </c>
      <c r="H30" s="5" t="str">
        <f t="shared" si="0"/>
        <v>L</v>
      </c>
    </row>
    <row r="31" spans="1:8" ht="18" customHeight="1" x14ac:dyDescent="0.2">
      <c r="A31" s="12" t="s">
        <v>56</v>
      </c>
      <c r="B31" s="13" t="s">
        <v>13</v>
      </c>
      <c r="C31" s="13" t="s">
        <v>61</v>
      </c>
      <c r="D31" s="12" t="s">
        <v>62</v>
      </c>
      <c r="E31" s="14">
        <v>39986</v>
      </c>
      <c r="F31" s="14">
        <v>40178</v>
      </c>
      <c r="G31" s="12" t="s">
        <v>16</v>
      </c>
      <c r="H31" s="5" t="str">
        <f t="shared" si="0"/>
        <v>L</v>
      </c>
    </row>
    <row r="32" spans="1:8" ht="18" customHeight="1" x14ac:dyDescent="0.2">
      <c r="A32" s="12" t="s">
        <v>56</v>
      </c>
      <c r="B32" s="13" t="s">
        <v>13</v>
      </c>
      <c r="C32" s="13" t="s">
        <v>63</v>
      </c>
      <c r="D32" s="12" t="s">
        <v>64</v>
      </c>
      <c r="E32" s="14">
        <v>40022</v>
      </c>
      <c r="F32" s="14">
        <v>41640</v>
      </c>
      <c r="G32" s="12" t="s">
        <v>16</v>
      </c>
      <c r="H32" s="5" t="str">
        <f t="shared" si="0"/>
        <v>N</v>
      </c>
    </row>
    <row r="33" spans="1:8" ht="18" customHeight="1" x14ac:dyDescent="0.2">
      <c r="A33" s="12" t="s">
        <v>56</v>
      </c>
      <c r="B33" s="13" t="s">
        <v>13</v>
      </c>
      <c r="C33" s="13" t="s">
        <v>65</v>
      </c>
      <c r="D33" s="12" t="s">
        <v>66</v>
      </c>
      <c r="E33" s="14">
        <v>40163</v>
      </c>
      <c r="F33" s="14">
        <v>40421</v>
      </c>
      <c r="G33" s="12" t="s">
        <v>16</v>
      </c>
      <c r="H33" s="5" t="str">
        <f t="shared" si="0"/>
        <v>L</v>
      </c>
    </row>
    <row r="34" spans="1:8" ht="18" customHeight="1" x14ac:dyDescent="0.2">
      <c r="A34" s="12" t="s">
        <v>56</v>
      </c>
      <c r="B34" s="13" t="s">
        <v>13</v>
      </c>
      <c r="C34" s="13" t="s">
        <v>67</v>
      </c>
      <c r="D34" s="12" t="s">
        <v>68</v>
      </c>
      <c r="E34" s="14">
        <v>40163</v>
      </c>
      <c r="F34" s="14">
        <v>40421</v>
      </c>
      <c r="G34" s="12" t="s">
        <v>16</v>
      </c>
      <c r="H34" s="5" t="str">
        <f t="shared" si="0"/>
        <v>L</v>
      </c>
    </row>
    <row r="35" spans="1:8" ht="18" customHeight="1" x14ac:dyDescent="0.2">
      <c r="A35" s="12" t="s">
        <v>56</v>
      </c>
      <c r="B35" s="13" t="s">
        <v>13</v>
      </c>
      <c r="C35" s="13" t="s">
        <v>69</v>
      </c>
      <c r="D35" s="12" t="s">
        <v>70</v>
      </c>
      <c r="E35" s="14">
        <v>40169</v>
      </c>
      <c r="F35" s="14">
        <v>40421</v>
      </c>
      <c r="G35" s="12" t="s">
        <v>16</v>
      </c>
      <c r="H35" s="5" t="str">
        <f t="shared" si="0"/>
        <v>L</v>
      </c>
    </row>
    <row r="36" spans="1:8" ht="18" customHeight="1" x14ac:dyDescent="0.2">
      <c r="A36" s="12" t="s">
        <v>56</v>
      </c>
      <c r="B36" s="13" t="s">
        <v>13</v>
      </c>
      <c r="C36" s="13" t="s">
        <v>71</v>
      </c>
      <c r="D36" s="12" t="s">
        <v>72</v>
      </c>
      <c r="E36" s="14">
        <v>40169</v>
      </c>
      <c r="F36" s="14">
        <v>40421</v>
      </c>
      <c r="G36" s="12" t="s">
        <v>16</v>
      </c>
      <c r="H36" s="5" t="str">
        <f t="shared" si="0"/>
        <v>L</v>
      </c>
    </row>
    <row r="37" spans="1:8" ht="18" customHeight="1" x14ac:dyDescent="0.2">
      <c r="A37" s="12" t="s">
        <v>56</v>
      </c>
      <c r="B37" s="13" t="s">
        <v>13</v>
      </c>
      <c r="C37" s="13" t="s">
        <v>73</v>
      </c>
      <c r="D37" s="12" t="s">
        <v>74</v>
      </c>
      <c r="E37" s="14">
        <v>40169</v>
      </c>
      <c r="F37" s="14">
        <v>40421</v>
      </c>
      <c r="G37" s="12" t="s">
        <v>16</v>
      </c>
      <c r="H37" s="5" t="str">
        <f t="shared" si="0"/>
        <v>L</v>
      </c>
    </row>
    <row r="38" spans="1:8" ht="18" customHeight="1" x14ac:dyDescent="0.2">
      <c r="A38" s="12" t="s">
        <v>56</v>
      </c>
      <c r="B38" s="13" t="s">
        <v>13</v>
      </c>
      <c r="C38" s="13" t="s">
        <v>75</v>
      </c>
      <c r="D38" s="12" t="s">
        <v>76</v>
      </c>
      <c r="E38" s="14">
        <v>40169</v>
      </c>
      <c r="F38" s="14">
        <v>40421</v>
      </c>
      <c r="G38" s="12" t="s">
        <v>16</v>
      </c>
      <c r="H38" s="5" t="str">
        <f t="shared" si="0"/>
        <v>L</v>
      </c>
    </row>
    <row r="39" spans="1:8" ht="18" customHeight="1" x14ac:dyDescent="0.2">
      <c r="A39" s="12" t="s">
        <v>56</v>
      </c>
      <c r="B39" s="13" t="s">
        <v>13</v>
      </c>
      <c r="C39" s="13" t="s">
        <v>77</v>
      </c>
      <c r="D39" s="12" t="s">
        <v>78</v>
      </c>
      <c r="E39" s="14">
        <v>40169</v>
      </c>
      <c r="F39" s="14">
        <v>40421</v>
      </c>
      <c r="G39" s="12" t="s">
        <v>16</v>
      </c>
      <c r="H39" s="5" t="str">
        <f t="shared" si="0"/>
        <v>L</v>
      </c>
    </row>
    <row r="40" spans="1:8" ht="18" customHeight="1" x14ac:dyDescent="0.2">
      <c r="A40" s="12" t="s">
        <v>56</v>
      </c>
      <c r="B40" s="13" t="s">
        <v>13</v>
      </c>
      <c r="C40" s="13" t="s">
        <v>79</v>
      </c>
      <c r="D40" s="12" t="s">
        <v>80</v>
      </c>
      <c r="E40" s="14">
        <v>40218</v>
      </c>
      <c r="F40" s="14">
        <v>40421</v>
      </c>
      <c r="G40" s="12" t="s">
        <v>16</v>
      </c>
      <c r="H40" s="5" t="str">
        <f t="shared" si="0"/>
        <v>L</v>
      </c>
    </row>
    <row r="41" spans="1:8" ht="18" customHeight="1" x14ac:dyDescent="0.2">
      <c r="A41" s="12" t="s">
        <v>56</v>
      </c>
      <c r="B41" s="13" t="s">
        <v>13</v>
      </c>
      <c r="C41" s="13" t="s">
        <v>81</v>
      </c>
      <c r="D41" s="12" t="s">
        <v>82</v>
      </c>
      <c r="E41" s="14">
        <v>40247</v>
      </c>
      <c r="F41" s="14">
        <v>40421</v>
      </c>
      <c r="G41" s="12" t="s">
        <v>16</v>
      </c>
      <c r="H41" s="5" t="str">
        <f t="shared" si="0"/>
        <v>L</v>
      </c>
    </row>
    <row r="42" spans="1:8" ht="18" customHeight="1" x14ac:dyDescent="0.2">
      <c r="A42" s="12" t="s">
        <v>83</v>
      </c>
      <c r="B42" s="13" t="s">
        <v>13</v>
      </c>
      <c r="C42" s="13" t="s">
        <v>84</v>
      </c>
      <c r="D42" s="12" t="s">
        <v>85</v>
      </c>
      <c r="E42" s="14">
        <v>40400</v>
      </c>
      <c r="F42" s="14">
        <v>41486</v>
      </c>
      <c r="G42" s="12" t="s">
        <v>16</v>
      </c>
      <c r="H42" s="5" t="str">
        <f t="shared" si="0"/>
        <v>N</v>
      </c>
    </row>
    <row r="43" spans="1:8" ht="18" customHeight="1" x14ac:dyDescent="0.2">
      <c r="A43" s="12" t="s">
        <v>83</v>
      </c>
      <c r="B43" s="13" t="s">
        <v>13</v>
      </c>
      <c r="C43" s="13" t="s">
        <v>86</v>
      </c>
      <c r="D43" s="12" t="s">
        <v>87</v>
      </c>
      <c r="E43" s="14">
        <v>40409</v>
      </c>
      <c r="F43" s="14">
        <v>42248</v>
      </c>
      <c r="G43" s="12" t="s">
        <v>16</v>
      </c>
      <c r="H43" s="5" t="str">
        <f t="shared" si="0"/>
        <v>C</v>
      </c>
    </row>
    <row r="44" spans="1:8" ht="18" customHeight="1" x14ac:dyDescent="0.2">
      <c r="A44" s="12" t="s">
        <v>83</v>
      </c>
      <c r="B44" s="13" t="s">
        <v>13</v>
      </c>
      <c r="C44" s="13" t="s">
        <v>88</v>
      </c>
      <c r="D44" s="12" t="s">
        <v>89</v>
      </c>
      <c r="E44" s="14">
        <v>40409</v>
      </c>
      <c r="F44" s="14">
        <v>42248</v>
      </c>
      <c r="G44" s="12" t="s">
        <v>16</v>
      </c>
      <c r="H44" s="5" t="str">
        <f t="shared" si="0"/>
        <v>C</v>
      </c>
    </row>
    <row r="45" spans="1:8" ht="18" customHeight="1" x14ac:dyDescent="0.2">
      <c r="A45" s="12" t="s">
        <v>90</v>
      </c>
      <c r="B45" s="13" t="s">
        <v>13</v>
      </c>
      <c r="C45" s="13" t="s">
        <v>91</v>
      </c>
      <c r="D45" s="12" t="s">
        <v>92</v>
      </c>
      <c r="E45" s="14">
        <v>40690</v>
      </c>
      <c r="F45" s="14">
        <v>41640</v>
      </c>
      <c r="G45" s="12" t="s">
        <v>16</v>
      </c>
      <c r="H45" s="5" t="str">
        <f t="shared" si="0"/>
        <v>N</v>
      </c>
    </row>
    <row r="46" spans="1:8" ht="18" customHeight="1" x14ac:dyDescent="0.2">
      <c r="A46" s="12" t="s">
        <v>93</v>
      </c>
      <c r="B46" s="13" t="s">
        <v>13</v>
      </c>
      <c r="C46" s="13" t="s">
        <v>94</v>
      </c>
      <c r="D46" s="12" t="s">
        <v>95</v>
      </c>
      <c r="E46" s="14">
        <v>41145</v>
      </c>
      <c r="F46" s="14">
        <v>42227</v>
      </c>
      <c r="G46" s="12" t="s">
        <v>16</v>
      </c>
      <c r="H46" s="5" t="str">
        <f t="shared" si="0"/>
        <v>N</v>
      </c>
    </row>
    <row r="47" spans="1:8" ht="18" customHeight="1" x14ac:dyDescent="0.2">
      <c r="A47" s="12" t="s">
        <v>96</v>
      </c>
      <c r="B47" s="13" t="s">
        <v>13</v>
      </c>
      <c r="C47" s="13" t="s">
        <v>94</v>
      </c>
      <c r="D47" s="12" t="s">
        <v>97</v>
      </c>
      <c r="E47" s="14">
        <v>42227</v>
      </c>
      <c r="F47" s="14"/>
      <c r="G47" s="12"/>
      <c r="H47" s="5" t="str">
        <f t="shared" si="0"/>
        <v>N</v>
      </c>
    </row>
    <row r="48" spans="1:8" ht="18" customHeight="1" x14ac:dyDescent="0.2">
      <c r="A48" s="12" t="s">
        <v>93</v>
      </c>
      <c r="B48" s="13" t="s">
        <v>13</v>
      </c>
      <c r="C48" s="13" t="s">
        <v>98</v>
      </c>
      <c r="D48" s="12" t="s">
        <v>99</v>
      </c>
      <c r="E48" s="14">
        <v>41194</v>
      </c>
      <c r="F48" s="14">
        <v>41640</v>
      </c>
      <c r="G48" s="12" t="s">
        <v>16</v>
      </c>
      <c r="H48" s="5" t="str">
        <f t="shared" si="0"/>
        <v>N</v>
      </c>
    </row>
    <row r="49" spans="1:8" ht="18" customHeight="1" x14ac:dyDescent="0.2">
      <c r="A49" s="12" t="s">
        <v>100</v>
      </c>
      <c r="B49" s="13" t="s">
        <v>13</v>
      </c>
      <c r="C49" s="13" t="s">
        <v>101</v>
      </c>
      <c r="D49" s="12" t="s">
        <v>102</v>
      </c>
      <c r="E49" s="14">
        <v>41383</v>
      </c>
      <c r="F49" s="14">
        <v>42243</v>
      </c>
      <c r="G49" s="12" t="s">
        <v>16</v>
      </c>
      <c r="H49" s="5" t="str">
        <f t="shared" si="0"/>
        <v>N</v>
      </c>
    </row>
    <row r="50" spans="1:8" ht="18" customHeight="1" x14ac:dyDescent="0.2">
      <c r="A50" s="12" t="s">
        <v>96</v>
      </c>
      <c r="B50" s="13" t="s">
        <v>13</v>
      </c>
      <c r="C50" s="13" t="s">
        <v>101</v>
      </c>
      <c r="D50" s="12" t="s">
        <v>103</v>
      </c>
      <c r="E50" s="14">
        <v>42243</v>
      </c>
      <c r="F50" s="14">
        <v>42772</v>
      </c>
      <c r="G50" s="12" t="s">
        <v>16</v>
      </c>
      <c r="H50" s="5" t="str">
        <f t="shared" si="0"/>
        <v>N</v>
      </c>
    </row>
    <row r="51" spans="1:8" ht="18" customHeight="1" x14ac:dyDescent="0.2">
      <c r="A51" s="12" t="s">
        <v>104</v>
      </c>
      <c r="B51" s="13" t="s">
        <v>13</v>
      </c>
      <c r="C51" s="13" t="s">
        <v>101</v>
      </c>
      <c r="D51" s="12" t="s">
        <v>105</v>
      </c>
      <c r="E51" s="14">
        <v>42748</v>
      </c>
      <c r="F51" s="14">
        <v>42875</v>
      </c>
      <c r="G51" s="12" t="s">
        <v>16</v>
      </c>
      <c r="H51" s="5" t="str">
        <f t="shared" si="0"/>
        <v>N</v>
      </c>
    </row>
    <row r="52" spans="1:8" ht="18" customHeight="1" x14ac:dyDescent="0.2">
      <c r="A52" s="12" t="s">
        <v>106</v>
      </c>
      <c r="B52" s="13" t="s">
        <v>13</v>
      </c>
      <c r="C52" s="13" t="s">
        <v>101</v>
      </c>
      <c r="D52" s="12" t="s">
        <v>107</v>
      </c>
      <c r="E52" s="14">
        <v>42877</v>
      </c>
      <c r="F52" s="14"/>
      <c r="G52" s="12"/>
      <c r="H52" s="5" t="str">
        <f t="shared" si="0"/>
        <v>N</v>
      </c>
    </row>
    <row r="53" spans="1:8" ht="18" customHeight="1" x14ac:dyDescent="0.2">
      <c r="A53" s="12" t="s">
        <v>100</v>
      </c>
      <c r="B53" s="13" t="s">
        <v>13</v>
      </c>
      <c r="C53" s="13" t="s">
        <v>108</v>
      </c>
      <c r="D53" s="12" t="s">
        <v>109</v>
      </c>
      <c r="E53" s="14">
        <v>41456</v>
      </c>
      <c r="F53" s="14">
        <v>42875</v>
      </c>
      <c r="G53" s="12" t="s">
        <v>16</v>
      </c>
      <c r="H53" s="5" t="str">
        <f t="shared" si="0"/>
        <v>N</v>
      </c>
    </row>
    <row r="54" spans="1:8" ht="18" customHeight="1" x14ac:dyDescent="0.2">
      <c r="A54" s="12" t="s">
        <v>106</v>
      </c>
      <c r="B54" s="13" t="s">
        <v>13</v>
      </c>
      <c r="C54" s="13" t="s">
        <v>108</v>
      </c>
      <c r="D54" s="12" t="s">
        <v>110</v>
      </c>
      <c r="E54" s="14">
        <v>42877</v>
      </c>
      <c r="F54" s="14">
        <v>44498</v>
      </c>
      <c r="G54" s="12" t="s">
        <v>16</v>
      </c>
      <c r="H54" s="5" t="str">
        <f t="shared" si="0"/>
        <v>N</v>
      </c>
    </row>
    <row r="55" spans="1:8" ht="18" customHeight="1" x14ac:dyDescent="0.2">
      <c r="A55" s="12" t="s">
        <v>111</v>
      </c>
      <c r="B55" s="13" t="s">
        <v>13</v>
      </c>
      <c r="C55" s="13" t="s">
        <v>108</v>
      </c>
      <c r="D55" s="12" t="s">
        <v>112</v>
      </c>
      <c r="E55" s="14">
        <v>44498</v>
      </c>
      <c r="F55" s="14">
        <v>44866</v>
      </c>
      <c r="G55" s="12" t="s">
        <v>16</v>
      </c>
      <c r="H55" s="5" t="str">
        <f t="shared" si="0"/>
        <v>N</v>
      </c>
    </row>
    <row r="56" spans="1:8" ht="18" customHeight="1" x14ac:dyDescent="0.2">
      <c r="A56" s="12" t="s">
        <v>113</v>
      </c>
      <c r="B56" s="13" t="s">
        <v>13</v>
      </c>
      <c r="C56" s="13" t="s">
        <v>108</v>
      </c>
      <c r="D56" s="12" t="s">
        <v>114</v>
      </c>
      <c r="E56" s="14">
        <v>44867</v>
      </c>
      <c r="F56" s="14"/>
      <c r="G56" s="12"/>
      <c r="H56" s="5" t="str">
        <f t="shared" si="0"/>
        <v>N</v>
      </c>
    </row>
    <row r="57" spans="1:8" ht="18" customHeight="1" x14ac:dyDescent="0.2">
      <c r="A57" s="12" t="s">
        <v>100</v>
      </c>
      <c r="B57" s="13" t="s">
        <v>13</v>
      </c>
      <c r="C57" s="13" t="s">
        <v>115</v>
      </c>
      <c r="D57" s="12" t="s">
        <v>116</v>
      </c>
      <c r="E57" s="14">
        <v>41557</v>
      </c>
      <c r="F57" s="14">
        <v>43815</v>
      </c>
      <c r="G57" s="12" t="s">
        <v>16</v>
      </c>
      <c r="H57" s="5" t="str">
        <f t="shared" si="0"/>
        <v>N</v>
      </c>
    </row>
    <row r="58" spans="1:8" ht="18" customHeight="1" x14ac:dyDescent="0.2">
      <c r="A58" s="12" t="s">
        <v>117</v>
      </c>
      <c r="B58" s="13" t="s">
        <v>13</v>
      </c>
      <c r="C58" s="13" t="s">
        <v>115</v>
      </c>
      <c r="D58" s="12" t="s">
        <v>118</v>
      </c>
      <c r="E58" s="14">
        <v>43816</v>
      </c>
      <c r="F58" s="14"/>
      <c r="G58" s="12"/>
      <c r="H58" s="5" t="str">
        <f t="shared" si="0"/>
        <v>N</v>
      </c>
    </row>
    <row r="59" spans="1:8" ht="18" customHeight="1" x14ac:dyDescent="0.2">
      <c r="A59" s="12" t="s">
        <v>100</v>
      </c>
      <c r="B59" s="13" t="s">
        <v>13</v>
      </c>
      <c r="C59" s="13" t="s">
        <v>119</v>
      </c>
      <c r="D59" s="12" t="s">
        <v>120</v>
      </c>
      <c r="E59" s="14">
        <v>41571</v>
      </c>
      <c r="F59" s="14">
        <v>43815</v>
      </c>
      <c r="G59" s="12" t="s">
        <v>16</v>
      </c>
      <c r="H59" s="5" t="str">
        <f t="shared" si="0"/>
        <v>N</v>
      </c>
    </row>
    <row r="60" spans="1:8" ht="18" customHeight="1" x14ac:dyDescent="0.2">
      <c r="A60" s="12" t="s">
        <v>117</v>
      </c>
      <c r="B60" s="13" t="s">
        <v>13</v>
      </c>
      <c r="C60" s="13" t="s">
        <v>119</v>
      </c>
      <c r="D60" s="12" t="s">
        <v>121</v>
      </c>
      <c r="E60" s="14">
        <v>43816</v>
      </c>
      <c r="F60" s="14"/>
      <c r="G60" s="12"/>
      <c r="H60" s="5" t="str">
        <f t="shared" si="0"/>
        <v>N</v>
      </c>
    </row>
    <row r="61" spans="1:8" ht="18" customHeight="1" x14ac:dyDescent="0.2">
      <c r="A61" s="12" t="s">
        <v>100</v>
      </c>
      <c r="B61" s="13" t="s">
        <v>13</v>
      </c>
      <c r="C61" s="13" t="s">
        <v>122</v>
      </c>
      <c r="D61" s="12" t="s">
        <v>123</v>
      </c>
      <c r="E61" s="14">
        <v>41571</v>
      </c>
      <c r="F61" s="14">
        <v>43815</v>
      </c>
      <c r="G61" s="12" t="s">
        <v>16</v>
      </c>
      <c r="H61" s="5" t="str">
        <f t="shared" si="0"/>
        <v>N</v>
      </c>
    </row>
    <row r="62" spans="1:8" ht="18" customHeight="1" x14ac:dyDescent="0.2">
      <c r="A62" s="12" t="s">
        <v>117</v>
      </c>
      <c r="B62" s="13" t="s">
        <v>13</v>
      </c>
      <c r="C62" s="13" t="s">
        <v>122</v>
      </c>
      <c r="D62" s="12" t="s">
        <v>124</v>
      </c>
      <c r="E62" s="14">
        <v>43816</v>
      </c>
      <c r="F62" s="14"/>
      <c r="G62" s="12"/>
      <c r="H62" s="5" t="str">
        <f t="shared" si="0"/>
        <v>N</v>
      </c>
    </row>
    <row r="63" spans="1:8" ht="18" customHeight="1" x14ac:dyDescent="0.2">
      <c r="A63" s="12" t="s">
        <v>100</v>
      </c>
      <c r="B63" s="13" t="s">
        <v>13</v>
      </c>
      <c r="C63" s="13" t="s">
        <v>125</v>
      </c>
      <c r="D63" s="12" t="s">
        <v>126</v>
      </c>
      <c r="E63" s="14">
        <v>41647</v>
      </c>
      <c r="F63" s="14">
        <v>43861</v>
      </c>
      <c r="G63" s="12" t="s">
        <v>16</v>
      </c>
      <c r="H63" s="5" t="str">
        <f t="shared" si="0"/>
        <v>N</v>
      </c>
    </row>
    <row r="64" spans="1:8" ht="18" customHeight="1" x14ac:dyDescent="0.2">
      <c r="A64" s="12" t="s">
        <v>100</v>
      </c>
      <c r="B64" s="13" t="s">
        <v>13</v>
      </c>
      <c r="C64" s="13" t="s">
        <v>127</v>
      </c>
      <c r="D64" s="12" t="s">
        <v>128</v>
      </c>
      <c r="E64" s="14">
        <v>41684</v>
      </c>
      <c r="F64" s="14">
        <v>42094</v>
      </c>
      <c r="G64" s="12" t="s">
        <v>16</v>
      </c>
      <c r="H64" s="5" t="str">
        <f t="shared" si="0"/>
        <v>N</v>
      </c>
    </row>
    <row r="65" spans="1:8" ht="18" customHeight="1" x14ac:dyDescent="0.2">
      <c r="A65" s="12" t="s">
        <v>100</v>
      </c>
      <c r="B65" s="13" t="s">
        <v>13</v>
      </c>
      <c r="C65" s="13" t="s">
        <v>129</v>
      </c>
      <c r="D65" s="12" t="s">
        <v>130</v>
      </c>
      <c r="E65" s="14">
        <v>41698</v>
      </c>
      <c r="F65" s="14">
        <v>43861</v>
      </c>
      <c r="G65" s="12" t="s">
        <v>16</v>
      </c>
      <c r="H65" s="5" t="str">
        <f t="shared" si="0"/>
        <v>N</v>
      </c>
    </row>
    <row r="66" spans="1:8" ht="18" customHeight="1" x14ac:dyDescent="0.2">
      <c r="A66" s="12" t="s">
        <v>100</v>
      </c>
      <c r="B66" s="13" t="s">
        <v>13</v>
      </c>
      <c r="C66" s="13" t="s">
        <v>131</v>
      </c>
      <c r="D66" s="12" t="s">
        <v>132</v>
      </c>
      <c r="E66" s="14">
        <v>41698</v>
      </c>
      <c r="F66" s="14">
        <v>43815</v>
      </c>
      <c r="G66" s="12" t="s">
        <v>16</v>
      </c>
      <c r="H66" s="5" t="str">
        <f t="shared" si="0"/>
        <v>N</v>
      </c>
    </row>
    <row r="67" spans="1:8" ht="18" customHeight="1" x14ac:dyDescent="0.2">
      <c r="A67" s="12" t="s">
        <v>117</v>
      </c>
      <c r="B67" s="13" t="s">
        <v>13</v>
      </c>
      <c r="C67" s="13" t="s">
        <v>131</v>
      </c>
      <c r="D67" s="12" t="s">
        <v>133</v>
      </c>
      <c r="E67" s="14">
        <v>43816</v>
      </c>
      <c r="F67" s="14"/>
      <c r="G67" s="12"/>
      <c r="H67" s="5" t="str">
        <f t="shared" si="0"/>
        <v>N</v>
      </c>
    </row>
    <row r="68" spans="1:8" ht="18" customHeight="1" x14ac:dyDescent="0.2">
      <c r="A68" s="12" t="s">
        <v>100</v>
      </c>
      <c r="B68" s="13" t="s">
        <v>13</v>
      </c>
      <c r="C68" s="13" t="s">
        <v>134</v>
      </c>
      <c r="D68" s="12" t="s">
        <v>135</v>
      </c>
      <c r="E68" s="14">
        <v>41698</v>
      </c>
      <c r="F68" s="14">
        <v>43861</v>
      </c>
      <c r="G68" s="12" t="s">
        <v>16</v>
      </c>
      <c r="H68" s="5" t="str">
        <f t="shared" si="0"/>
        <v>N</v>
      </c>
    </row>
    <row r="69" spans="1:8" ht="18" customHeight="1" x14ac:dyDescent="0.2">
      <c r="A69" s="12" t="s">
        <v>136</v>
      </c>
      <c r="B69" s="13" t="s">
        <v>13</v>
      </c>
      <c r="C69" s="13" t="s">
        <v>137</v>
      </c>
      <c r="D69" s="12" t="s">
        <v>138</v>
      </c>
      <c r="E69" s="14">
        <v>41957</v>
      </c>
      <c r="F69" s="14">
        <v>43815</v>
      </c>
      <c r="G69" s="12" t="s">
        <v>16</v>
      </c>
      <c r="H69" s="5" t="str">
        <f t="shared" si="0"/>
        <v>N</v>
      </c>
    </row>
    <row r="70" spans="1:8" ht="18" customHeight="1" x14ac:dyDescent="0.2">
      <c r="A70" s="12" t="s">
        <v>117</v>
      </c>
      <c r="B70" s="13" t="s">
        <v>13</v>
      </c>
      <c r="C70" s="13" t="s">
        <v>137</v>
      </c>
      <c r="D70" s="12" t="s">
        <v>139</v>
      </c>
      <c r="E70" s="14">
        <v>43816</v>
      </c>
      <c r="F70" s="14">
        <v>44104</v>
      </c>
      <c r="G70" s="12" t="s">
        <v>16</v>
      </c>
      <c r="H70" s="5" t="str">
        <f t="shared" si="0"/>
        <v>N</v>
      </c>
    </row>
    <row r="71" spans="1:8" ht="18" customHeight="1" x14ac:dyDescent="0.2">
      <c r="A71" s="12" t="s">
        <v>140</v>
      </c>
      <c r="B71" s="13" t="s">
        <v>13</v>
      </c>
      <c r="C71" s="13" t="s">
        <v>137</v>
      </c>
      <c r="D71" s="12" t="s">
        <v>141</v>
      </c>
      <c r="E71" s="14">
        <v>44105</v>
      </c>
      <c r="F71" s="14">
        <v>44609</v>
      </c>
      <c r="G71" s="12" t="s">
        <v>16</v>
      </c>
      <c r="H71" s="5" t="str">
        <f t="shared" si="0"/>
        <v>N</v>
      </c>
    </row>
    <row r="72" spans="1:8" ht="18" customHeight="1" x14ac:dyDescent="0.2">
      <c r="A72" s="12" t="s">
        <v>111</v>
      </c>
      <c r="B72" s="13" t="s">
        <v>13</v>
      </c>
      <c r="C72" s="13" t="s">
        <v>137</v>
      </c>
      <c r="D72" s="12" t="s">
        <v>142</v>
      </c>
      <c r="E72" s="14">
        <v>44610</v>
      </c>
      <c r="F72" s="14"/>
      <c r="G72" s="12"/>
      <c r="H72" s="5" t="str">
        <f t="shared" si="0"/>
        <v>N</v>
      </c>
    </row>
    <row r="73" spans="1:8" ht="18" customHeight="1" x14ac:dyDescent="0.2">
      <c r="A73" s="12" t="s">
        <v>136</v>
      </c>
      <c r="B73" s="13" t="s">
        <v>13</v>
      </c>
      <c r="C73" s="13" t="s">
        <v>143</v>
      </c>
      <c r="D73" s="12" t="s">
        <v>144</v>
      </c>
      <c r="E73" s="14">
        <v>42017</v>
      </c>
      <c r="F73" s="14">
        <v>43861</v>
      </c>
      <c r="G73" s="12" t="s">
        <v>16</v>
      </c>
      <c r="H73" s="5" t="str">
        <f t="shared" si="0"/>
        <v>N</v>
      </c>
    </row>
    <row r="74" spans="1:8" ht="18" customHeight="1" x14ac:dyDescent="0.2">
      <c r="A74" s="12" t="s">
        <v>117</v>
      </c>
      <c r="B74" s="13" t="s">
        <v>13</v>
      </c>
      <c r="C74" s="13" t="s">
        <v>143</v>
      </c>
      <c r="D74" s="12" t="s">
        <v>145</v>
      </c>
      <c r="E74" s="14">
        <v>43889</v>
      </c>
      <c r="F74" s="14"/>
      <c r="G74" s="12"/>
      <c r="H74" s="5" t="str">
        <f t="shared" si="0"/>
        <v>N</v>
      </c>
    </row>
    <row r="75" spans="1:8" ht="18" customHeight="1" x14ac:dyDescent="0.2">
      <c r="A75" s="12" t="s">
        <v>136</v>
      </c>
      <c r="B75" s="13" t="s">
        <v>13</v>
      </c>
      <c r="C75" s="13" t="s">
        <v>146</v>
      </c>
      <c r="D75" s="12" t="s">
        <v>147</v>
      </c>
      <c r="E75" s="14">
        <v>42047</v>
      </c>
      <c r="F75" s="14">
        <v>42156</v>
      </c>
      <c r="G75" s="12" t="s">
        <v>16</v>
      </c>
      <c r="H75" s="5" t="str">
        <f t="shared" si="0"/>
        <v>N</v>
      </c>
    </row>
    <row r="76" spans="1:8" ht="18" customHeight="1" x14ac:dyDescent="0.2">
      <c r="A76" s="12" t="s">
        <v>136</v>
      </c>
      <c r="B76" s="13" t="s">
        <v>13</v>
      </c>
      <c r="C76" s="13" t="s">
        <v>148</v>
      </c>
      <c r="D76" s="12" t="s">
        <v>149</v>
      </c>
      <c r="E76" s="14">
        <v>42068</v>
      </c>
      <c r="F76" s="14">
        <v>43861</v>
      </c>
      <c r="G76" s="12" t="s">
        <v>16</v>
      </c>
      <c r="H76" s="5" t="str">
        <f t="shared" si="0"/>
        <v>N</v>
      </c>
    </row>
    <row r="77" spans="1:8" ht="18" customHeight="1" x14ac:dyDescent="0.2">
      <c r="A77" s="12" t="s">
        <v>96</v>
      </c>
      <c r="B77" s="13" t="s">
        <v>13</v>
      </c>
      <c r="C77" s="13" t="s">
        <v>150</v>
      </c>
      <c r="D77" s="12" t="s">
        <v>151</v>
      </c>
      <c r="E77" s="14">
        <v>42146</v>
      </c>
      <c r="F77" s="14">
        <v>43861</v>
      </c>
      <c r="G77" s="12" t="s">
        <v>16</v>
      </c>
      <c r="H77" s="5" t="str">
        <f t="shared" si="0"/>
        <v>N</v>
      </c>
    </row>
    <row r="78" spans="1:8" ht="18" customHeight="1" x14ac:dyDescent="0.2">
      <c r="A78" s="12" t="s">
        <v>117</v>
      </c>
      <c r="B78" s="13" t="s">
        <v>13</v>
      </c>
      <c r="C78" s="13" t="s">
        <v>150</v>
      </c>
      <c r="D78" s="12" t="s">
        <v>152</v>
      </c>
      <c r="E78" s="14">
        <v>43890</v>
      </c>
      <c r="F78" s="14"/>
      <c r="G78" s="12"/>
      <c r="H78" s="5" t="str">
        <f t="shared" si="0"/>
        <v>N</v>
      </c>
    </row>
    <row r="79" spans="1:8" ht="18" customHeight="1" x14ac:dyDescent="0.2">
      <c r="A79" s="12" t="s">
        <v>96</v>
      </c>
      <c r="B79" s="13" t="s">
        <v>13</v>
      </c>
      <c r="C79" s="13" t="s">
        <v>153</v>
      </c>
      <c r="D79" s="12" t="s">
        <v>154</v>
      </c>
      <c r="E79" s="14">
        <v>42150</v>
      </c>
      <c r="F79" s="14"/>
      <c r="G79" s="12"/>
      <c r="H79" s="5" t="str">
        <f t="shared" si="0"/>
        <v>G</v>
      </c>
    </row>
    <row r="80" spans="1:8" ht="18" customHeight="1" x14ac:dyDescent="0.2">
      <c r="A80" s="12" t="s">
        <v>96</v>
      </c>
      <c r="B80" s="13" t="s">
        <v>155</v>
      </c>
      <c r="C80" s="13" t="s">
        <v>156</v>
      </c>
      <c r="D80" s="12" t="s">
        <v>157</v>
      </c>
      <c r="E80" s="14">
        <v>42214</v>
      </c>
      <c r="F80" s="14">
        <v>43861</v>
      </c>
      <c r="G80" s="12" t="s">
        <v>16</v>
      </c>
      <c r="H80" s="5" t="str">
        <f t="shared" si="0"/>
        <v>N</v>
      </c>
    </row>
    <row r="81" spans="1:8" ht="18" customHeight="1" x14ac:dyDescent="0.2">
      <c r="A81" s="12" t="s">
        <v>96</v>
      </c>
      <c r="B81" s="13" t="s">
        <v>155</v>
      </c>
      <c r="C81" s="13" t="s">
        <v>158</v>
      </c>
      <c r="D81" s="12" t="s">
        <v>159</v>
      </c>
      <c r="E81" s="14">
        <v>42361</v>
      </c>
      <c r="F81" s="14">
        <v>42752</v>
      </c>
      <c r="G81" s="12" t="s">
        <v>16</v>
      </c>
      <c r="H81" s="5" t="str">
        <f t="shared" si="0"/>
        <v>N</v>
      </c>
    </row>
    <row r="82" spans="1:8" ht="18" customHeight="1" x14ac:dyDescent="0.2">
      <c r="A82" s="12" t="s">
        <v>104</v>
      </c>
      <c r="B82" s="13" t="s">
        <v>155</v>
      </c>
      <c r="C82" s="13" t="s">
        <v>158</v>
      </c>
      <c r="D82" s="12" t="s">
        <v>160</v>
      </c>
      <c r="E82" s="14">
        <v>42752</v>
      </c>
      <c r="F82" s="14">
        <v>43815</v>
      </c>
      <c r="G82" s="12" t="s">
        <v>16</v>
      </c>
      <c r="H82" s="5" t="str">
        <f t="shared" si="0"/>
        <v>N</v>
      </c>
    </row>
    <row r="83" spans="1:8" ht="18" customHeight="1" x14ac:dyDescent="0.2">
      <c r="A83" s="12" t="s">
        <v>117</v>
      </c>
      <c r="B83" s="13" t="s">
        <v>155</v>
      </c>
      <c r="C83" s="13" t="s">
        <v>158</v>
      </c>
      <c r="D83" s="12" t="s">
        <v>161</v>
      </c>
      <c r="E83" s="14">
        <v>43816</v>
      </c>
      <c r="F83" s="14">
        <v>44606</v>
      </c>
      <c r="G83" s="12" t="s">
        <v>16</v>
      </c>
      <c r="H83" s="5" t="str">
        <f t="shared" si="0"/>
        <v>N</v>
      </c>
    </row>
    <row r="84" spans="1:8" ht="18" customHeight="1" x14ac:dyDescent="0.2">
      <c r="A84" s="12" t="s">
        <v>111</v>
      </c>
      <c r="B84" s="13" t="s">
        <v>155</v>
      </c>
      <c r="C84" s="13" t="s">
        <v>158</v>
      </c>
      <c r="D84" s="12" t="s">
        <v>162</v>
      </c>
      <c r="E84" s="14">
        <v>44607</v>
      </c>
      <c r="F84" s="14"/>
      <c r="G84" s="12"/>
      <c r="H84" s="5" t="str">
        <f t="shared" si="0"/>
        <v>N</v>
      </c>
    </row>
    <row r="85" spans="1:8" ht="18" customHeight="1" x14ac:dyDescent="0.2">
      <c r="A85" s="12" t="s">
        <v>96</v>
      </c>
      <c r="B85" s="13" t="s">
        <v>155</v>
      </c>
      <c r="C85" s="13" t="s">
        <v>163</v>
      </c>
      <c r="D85" s="12" t="s">
        <v>164</v>
      </c>
      <c r="E85" s="14">
        <v>42451</v>
      </c>
      <c r="F85" s="14">
        <v>44573</v>
      </c>
      <c r="G85" s="12" t="s">
        <v>16</v>
      </c>
      <c r="H85" s="5" t="str">
        <f t="shared" si="0"/>
        <v>N</v>
      </c>
    </row>
    <row r="86" spans="1:8" ht="18" customHeight="1" x14ac:dyDescent="0.2">
      <c r="A86" s="12" t="s">
        <v>111</v>
      </c>
      <c r="B86" s="13" t="s">
        <v>155</v>
      </c>
      <c r="C86" s="13" t="s">
        <v>163</v>
      </c>
      <c r="D86" s="12" t="s">
        <v>165</v>
      </c>
      <c r="E86" s="14">
        <v>44574</v>
      </c>
      <c r="F86" s="14"/>
      <c r="G86" s="12"/>
      <c r="H86" s="5" t="str">
        <f t="shared" si="0"/>
        <v>N</v>
      </c>
    </row>
    <row r="87" spans="1:8" ht="18" customHeight="1" x14ac:dyDescent="0.2">
      <c r="A87" s="12" t="s">
        <v>96</v>
      </c>
      <c r="B87" s="13" t="s">
        <v>155</v>
      </c>
      <c r="C87" s="13" t="s">
        <v>166</v>
      </c>
      <c r="D87" s="12" t="s">
        <v>167</v>
      </c>
      <c r="E87" s="14">
        <v>42451</v>
      </c>
      <c r="F87" s="14"/>
      <c r="G87" s="12"/>
      <c r="H87" s="5" t="str">
        <f t="shared" si="0"/>
        <v>N</v>
      </c>
    </row>
    <row r="88" spans="1:8" ht="18" customHeight="1" x14ac:dyDescent="0.2">
      <c r="A88" s="12" t="s">
        <v>104</v>
      </c>
      <c r="B88" s="13" t="s">
        <v>155</v>
      </c>
      <c r="C88" s="13" t="s">
        <v>168</v>
      </c>
      <c r="D88" s="12" t="s">
        <v>169</v>
      </c>
      <c r="E88" s="14">
        <v>42489</v>
      </c>
      <c r="F88" s="14">
        <v>44539</v>
      </c>
      <c r="G88" s="12" t="s">
        <v>16</v>
      </c>
      <c r="H88" s="5" t="str">
        <f t="shared" si="0"/>
        <v>N</v>
      </c>
    </row>
    <row r="89" spans="1:8" ht="18" customHeight="1" x14ac:dyDescent="0.2">
      <c r="A89" s="12" t="s">
        <v>111</v>
      </c>
      <c r="B89" s="13" t="s">
        <v>155</v>
      </c>
      <c r="C89" s="13" t="s">
        <v>168</v>
      </c>
      <c r="D89" s="12" t="s">
        <v>170</v>
      </c>
      <c r="E89" s="14">
        <v>44539</v>
      </c>
      <c r="F89" s="14">
        <v>44566</v>
      </c>
      <c r="G89" s="12" t="s">
        <v>16</v>
      </c>
      <c r="H89" s="5" t="str">
        <f t="shared" si="0"/>
        <v>N</v>
      </c>
    </row>
    <row r="90" spans="1:8" ht="18" customHeight="1" x14ac:dyDescent="0.2">
      <c r="A90" s="12" t="s">
        <v>111</v>
      </c>
      <c r="B90" s="13" t="s">
        <v>155</v>
      </c>
      <c r="C90" s="13" t="s">
        <v>168</v>
      </c>
      <c r="D90" s="12" t="s">
        <v>171</v>
      </c>
      <c r="E90" s="14">
        <v>44567</v>
      </c>
      <c r="F90" s="14"/>
      <c r="G90" s="12"/>
      <c r="H90" s="5" t="str">
        <f t="shared" si="0"/>
        <v>N</v>
      </c>
    </row>
    <row r="91" spans="1:8" ht="18" customHeight="1" x14ac:dyDescent="0.2">
      <c r="A91" s="12" t="s">
        <v>104</v>
      </c>
      <c r="B91" s="13" t="s">
        <v>155</v>
      </c>
      <c r="C91" s="13" t="s">
        <v>172</v>
      </c>
      <c r="D91" s="12" t="s">
        <v>173</v>
      </c>
      <c r="E91" s="14">
        <v>42534</v>
      </c>
      <c r="F91" s="14">
        <v>43861</v>
      </c>
      <c r="G91" s="12" t="s">
        <v>16</v>
      </c>
      <c r="H91" s="5" t="str">
        <f t="shared" si="0"/>
        <v>N</v>
      </c>
    </row>
    <row r="92" spans="1:8" ht="18" customHeight="1" x14ac:dyDescent="0.2">
      <c r="A92" s="12" t="s">
        <v>117</v>
      </c>
      <c r="B92" s="13" t="s">
        <v>155</v>
      </c>
      <c r="C92" s="13" t="s">
        <v>172</v>
      </c>
      <c r="D92" s="12" t="s">
        <v>174</v>
      </c>
      <c r="E92" s="14">
        <v>43889</v>
      </c>
      <c r="F92" s="14"/>
      <c r="G92" s="12"/>
      <c r="H92" s="5" t="str">
        <f t="shared" si="0"/>
        <v>N</v>
      </c>
    </row>
    <row r="93" spans="1:8" ht="18" customHeight="1" x14ac:dyDescent="0.2">
      <c r="A93" s="12" t="s">
        <v>104</v>
      </c>
      <c r="B93" s="13" t="s">
        <v>155</v>
      </c>
      <c r="C93" s="13" t="s">
        <v>175</v>
      </c>
      <c r="D93" s="12" t="s">
        <v>176</v>
      </c>
      <c r="E93" s="14">
        <v>42620</v>
      </c>
      <c r="F93" s="14">
        <v>42681</v>
      </c>
      <c r="G93" s="12" t="s">
        <v>16</v>
      </c>
      <c r="H93" s="5" t="str">
        <f t="shared" si="0"/>
        <v>N</v>
      </c>
    </row>
    <row r="94" spans="1:8" ht="18" customHeight="1" x14ac:dyDescent="0.2">
      <c r="A94" s="12" t="s">
        <v>104</v>
      </c>
      <c r="B94" s="13" t="s">
        <v>155</v>
      </c>
      <c r="C94" s="13" t="s">
        <v>175</v>
      </c>
      <c r="D94" s="12" t="s">
        <v>177</v>
      </c>
      <c r="E94" s="14">
        <v>42681</v>
      </c>
      <c r="F94" s="14">
        <v>42825</v>
      </c>
      <c r="G94" s="12" t="s">
        <v>16</v>
      </c>
      <c r="H94" s="5" t="str">
        <f t="shared" si="0"/>
        <v>N</v>
      </c>
    </row>
    <row r="95" spans="1:8" ht="18" customHeight="1" x14ac:dyDescent="0.2">
      <c r="A95" s="12" t="s">
        <v>104</v>
      </c>
      <c r="B95" s="13" t="s">
        <v>155</v>
      </c>
      <c r="C95" s="13" t="s">
        <v>178</v>
      </c>
      <c r="D95" s="12" t="s">
        <v>179</v>
      </c>
      <c r="E95" s="14">
        <v>42748</v>
      </c>
      <c r="F95" s="14">
        <v>43815</v>
      </c>
      <c r="G95" s="12" t="s">
        <v>16</v>
      </c>
      <c r="H95" s="5" t="str">
        <f t="shared" si="0"/>
        <v>N</v>
      </c>
    </row>
    <row r="96" spans="1:8" ht="18" customHeight="1" x14ac:dyDescent="0.2">
      <c r="A96" s="12" t="s">
        <v>117</v>
      </c>
      <c r="B96" s="13" t="s">
        <v>155</v>
      </c>
      <c r="C96" s="13" t="s">
        <v>178</v>
      </c>
      <c r="D96" s="12" t="s">
        <v>180</v>
      </c>
      <c r="E96" s="14">
        <v>43816</v>
      </c>
      <c r="F96" s="14"/>
      <c r="G96" s="12"/>
      <c r="H96" s="5" t="str">
        <f t="shared" si="0"/>
        <v>N</v>
      </c>
    </row>
    <row r="97" spans="1:8" ht="18" customHeight="1" x14ac:dyDescent="0.2">
      <c r="A97" s="12" t="s">
        <v>106</v>
      </c>
      <c r="B97" s="13" t="s">
        <v>155</v>
      </c>
      <c r="C97" s="13" t="s">
        <v>181</v>
      </c>
      <c r="D97" s="12" t="s">
        <v>182</v>
      </c>
      <c r="E97" s="14">
        <v>42989</v>
      </c>
      <c r="F97" s="14">
        <v>43815</v>
      </c>
      <c r="G97" s="12" t="s">
        <v>16</v>
      </c>
      <c r="H97" s="5" t="str">
        <f t="shared" si="0"/>
        <v>N</v>
      </c>
    </row>
    <row r="98" spans="1:8" ht="18" customHeight="1" x14ac:dyDescent="0.2">
      <c r="A98" s="12" t="s">
        <v>117</v>
      </c>
      <c r="B98" s="13" t="s">
        <v>155</v>
      </c>
      <c r="C98" s="13" t="s">
        <v>181</v>
      </c>
      <c r="D98" s="12" t="s">
        <v>183</v>
      </c>
      <c r="E98" s="14">
        <v>43816</v>
      </c>
      <c r="F98" s="14">
        <v>44248</v>
      </c>
      <c r="G98" s="12" t="s">
        <v>16</v>
      </c>
      <c r="H98" s="5" t="str">
        <f t="shared" si="0"/>
        <v>N</v>
      </c>
    </row>
    <row r="99" spans="1:8" ht="18" customHeight="1" x14ac:dyDescent="0.2">
      <c r="A99" s="12" t="s">
        <v>140</v>
      </c>
      <c r="B99" s="13" t="s">
        <v>155</v>
      </c>
      <c r="C99" s="13" t="s">
        <v>181</v>
      </c>
      <c r="D99" s="12" t="s">
        <v>184</v>
      </c>
      <c r="E99" s="14">
        <v>44248</v>
      </c>
      <c r="F99" s="14"/>
      <c r="G99" s="12"/>
      <c r="H99" s="5" t="str">
        <f t="shared" si="0"/>
        <v>N</v>
      </c>
    </row>
    <row r="100" spans="1:8" ht="18" customHeight="1" x14ac:dyDescent="0.2">
      <c r="A100" s="12" t="s">
        <v>106</v>
      </c>
      <c r="B100" s="13" t="s">
        <v>13</v>
      </c>
      <c r="C100" s="13" t="s">
        <v>185</v>
      </c>
      <c r="D100" s="12" t="s">
        <v>186</v>
      </c>
      <c r="E100" s="14">
        <v>43032</v>
      </c>
      <c r="F100" s="14"/>
      <c r="G100" s="12"/>
      <c r="H100" s="5" t="str">
        <f t="shared" si="0"/>
        <v>N</v>
      </c>
    </row>
    <row r="101" spans="1:8" ht="18" customHeight="1" x14ac:dyDescent="0.2">
      <c r="A101" s="12" t="s">
        <v>106</v>
      </c>
      <c r="B101" s="13" t="s">
        <v>13</v>
      </c>
      <c r="C101" s="13" t="s">
        <v>187</v>
      </c>
      <c r="D101" s="12" t="s">
        <v>188</v>
      </c>
      <c r="E101" s="14">
        <v>43070</v>
      </c>
      <c r="F101" s="14">
        <v>43861</v>
      </c>
      <c r="G101" s="12" t="s">
        <v>16</v>
      </c>
      <c r="H101" s="5" t="str">
        <f t="shared" si="0"/>
        <v>N</v>
      </c>
    </row>
    <row r="102" spans="1:8" ht="18" customHeight="1" x14ac:dyDescent="0.2">
      <c r="A102" s="12" t="s">
        <v>106</v>
      </c>
      <c r="B102" s="13" t="s">
        <v>13</v>
      </c>
      <c r="C102" s="13" t="s">
        <v>189</v>
      </c>
      <c r="D102" s="12" t="s">
        <v>190</v>
      </c>
      <c r="E102" s="14">
        <v>43110</v>
      </c>
      <c r="F102" s="14"/>
      <c r="G102" s="12"/>
      <c r="H102" s="5" t="str">
        <f t="shared" si="0"/>
        <v>N</v>
      </c>
    </row>
    <row r="103" spans="1:8" ht="18" customHeight="1" x14ac:dyDescent="0.2">
      <c r="A103" s="12" t="s">
        <v>191</v>
      </c>
      <c r="B103" s="13" t="s">
        <v>13</v>
      </c>
      <c r="C103" s="13" t="s">
        <v>192</v>
      </c>
      <c r="D103" s="12" t="s">
        <v>193</v>
      </c>
      <c r="E103" s="14">
        <v>43297</v>
      </c>
      <c r="F103" s="14">
        <v>43815</v>
      </c>
      <c r="G103" s="12" t="s">
        <v>16</v>
      </c>
      <c r="H103" s="5" t="str">
        <f t="shared" si="0"/>
        <v>N</v>
      </c>
    </row>
    <row r="104" spans="1:8" ht="18" customHeight="1" x14ac:dyDescent="0.2">
      <c r="A104" s="12" t="s">
        <v>117</v>
      </c>
      <c r="B104" s="13" t="s">
        <v>13</v>
      </c>
      <c r="C104" s="13" t="s">
        <v>192</v>
      </c>
      <c r="D104" s="12" t="s">
        <v>194</v>
      </c>
      <c r="E104" s="14">
        <v>43816</v>
      </c>
      <c r="F104" s="14"/>
      <c r="G104" s="12"/>
      <c r="H104" s="5" t="str">
        <f t="shared" si="0"/>
        <v>N</v>
      </c>
    </row>
    <row r="105" spans="1:8" ht="18" customHeight="1" x14ac:dyDescent="0.2">
      <c r="A105" s="12" t="s">
        <v>140</v>
      </c>
      <c r="B105" s="13" t="s">
        <v>13</v>
      </c>
      <c r="C105" s="13" t="s">
        <v>192</v>
      </c>
      <c r="D105" s="12" t="s">
        <v>195</v>
      </c>
      <c r="E105" s="14">
        <v>44263</v>
      </c>
      <c r="F105" s="14"/>
      <c r="G105" s="12"/>
      <c r="H105" s="5" t="str">
        <f t="shared" si="0"/>
        <v>N</v>
      </c>
    </row>
    <row r="106" spans="1:8" ht="18" customHeight="1" x14ac:dyDescent="0.2">
      <c r="A106" s="12" t="s">
        <v>191</v>
      </c>
      <c r="B106" s="13" t="s">
        <v>13</v>
      </c>
      <c r="C106" s="13" t="s">
        <v>196</v>
      </c>
      <c r="D106" s="12" t="s">
        <v>197</v>
      </c>
      <c r="E106" s="14">
        <v>43481</v>
      </c>
      <c r="F106" s="14"/>
      <c r="G106" s="12"/>
      <c r="H106" s="5" t="str">
        <f t="shared" si="0"/>
        <v>N</v>
      </c>
    </row>
    <row r="107" spans="1:8" ht="18" customHeight="1" x14ac:dyDescent="0.2">
      <c r="A107" s="12" t="s">
        <v>191</v>
      </c>
      <c r="B107" s="13" t="s">
        <v>13</v>
      </c>
      <c r="C107" s="13" t="s">
        <v>198</v>
      </c>
      <c r="D107" s="12" t="s">
        <v>199</v>
      </c>
      <c r="E107" s="14">
        <v>43481</v>
      </c>
      <c r="F107" s="14"/>
      <c r="G107" s="12"/>
      <c r="H107" s="5" t="str">
        <f t="shared" si="0"/>
        <v>N</v>
      </c>
    </row>
    <row r="108" spans="1:8" ht="18" customHeight="1" x14ac:dyDescent="0.2">
      <c r="A108" s="12" t="s">
        <v>117</v>
      </c>
      <c r="B108" s="13" t="s">
        <v>13</v>
      </c>
      <c r="C108" s="13" t="s">
        <v>200</v>
      </c>
      <c r="D108" s="12" t="s">
        <v>201</v>
      </c>
      <c r="E108" s="14">
        <v>43600</v>
      </c>
      <c r="F108" s="14">
        <v>43802</v>
      </c>
      <c r="G108" s="12" t="s">
        <v>16</v>
      </c>
      <c r="H108" s="5" t="str">
        <f t="shared" si="0"/>
        <v>N</v>
      </c>
    </row>
    <row r="109" spans="1:8" ht="18" customHeight="1" x14ac:dyDescent="0.2">
      <c r="A109" s="12" t="s">
        <v>117</v>
      </c>
      <c r="B109" s="13" t="s">
        <v>13</v>
      </c>
      <c r="C109" s="13" t="s">
        <v>200</v>
      </c>
      <c r="D109" s="12" t="s">
        <v>202</v>
      </c>
      <c r="E109" s="14">
        <v>43803</v>
      </c>
      <c r="F109" s="14">
        <v>44609</v>
      </c>
      <c r="G109" s="12" t="s">
        <v>16</v>
      </c>
      <c r="H109" s="5" t="str">
        <f t="shared" si="0"/>
        <v>N</v>
      </c>
    </row>
    <row r="110" spans="1:8" ht="18" customHeight="1" x14ac:dyDescent="0.2">
      <c r="A110" s="12" t="s">
        <v>111</v>
      </c>
      <c r="B110" s="13" t="s">
        <v>13</v>
      </c>
      <c r="C110" s="13" t="s">
        <v>200</v>
      </c>
      <c r="D110" s="12" t="s">
        <v>203</v>
      </c>
      <c r="E110" s="14">
        <v>44610</v>
      </c>
      <c r="F110" s="14"/>
      <c r="G110" s="12"/>
      <c r="H110" s="5" t="str">
        <f t="shared" si="0"/>
        <v>N</v>
      </c>
    </row>
    <row r="111" spans="1:8" ht="18" customHeight="1" x14ac:dyDescent="0.2">
      <c r="A111" s="12" t="s">
        <v>117</v>
      </c>
      <c r="B111" s="13" t="s">
        <v>13</v>
      </c>
      <c r="C111" s="13" t="s">
        <v>204</v>
      </c>
      <c r="D111" s="12" t="s">
        <v>205</v>
      </c>
      <c r="E111" s="14">
        <v>43623</v>
      </c>
      <c r="F111" s="14"/>
      <c r="G111" s="12" t="s">
        <v>16</v>
      </c>
      <c r="H111" s="5" t="str">
        <f t="shared" si="0"/>
        <v>N</v>
      </c>
    </row>
    <row r="112" spans="1:8" ht="18" customHeight="1" x14ac:dyDescent="0.2">
      <c r="A112" s="12" t="s">
        <v>117</v>
      </c>
      <c r="B112" s="13" t="s">
        <v>13</v>
      </c>
      <c r="C112" s="13" t="s">
        <v>204</v>
      </c>
      <c r="D112" s="12" t="s">
        <v>206</v>
      </c>
      <c r="E112" s="14">
        <v>43733</v>
      </c>
      <c r="F112" s="14"/>
      <c r="G112" s="12"/>
      <c r="H112" s="5" t="str">
        <f t="shared" si="0"/>
        <v>N</v>
      </c>
    </row>
    <row r="113" spans="1:8" ht="18" customHeight="1" x14ac:dyDescent="0.2">
      <c r="A113" s="12" t="s">
        <v>140</v>
      </c>
      <c r="B113" s="13" t="s">
        <v>13</v>
      </c>
      <c r="C113" s="13" t="s">
        <v>207</v>
      </c>
      <c r="D113" s="12" t="s">
        <v>208</v>
      </c>
      <c r="E113" s="14">
        <v>44105</v>
      </c>
      <c r="F113" s="14">
        <v>44909</v>
      </c>
      <c r="G113" s="12" t="s">
        <v>16</v>
      </c>
      <c r="H113" s="5" t="str">
        <f t="shared" si="0"/>
        <v>N</v>
      </c>
    </row>
    <row r="114" spans="1:8" ht="18" customHeight="1" x14ac:dyDescent="0.2">
      <c r="A114" s="12" t="s">
        <v>113</v>
      </c>
      <c r="B114" s="13" t="s">
        <v>13</v>
      </c>
      <c r="C114" s="13" t="s">
        <v>207</v>
      </c>
      <c r="D114" s="12" t="s">
        <v>209</v>
      </c>
      <c r="E114" s="14">
        <v>44910</v>
      </c>
      <c r="F114" s="14"/>
      <c r="G114" s="12"/>
      <c r="H114" s="5" t="str">
        <f t="shared" si="0"/>
        <v>N</v>
      </c>
    </row>
    <row r="115" spans="1:8" ht="18" customHeight="1" x14ac:dyDescent="0.2">
      <c r="A115" s="12" t="s">
        <v>140</v>
      </c>
      <c r="B115" s="13" t="s">
        <v>13</v>
      </c>
      <c r="C115" s="13" t="s">
        <v>210</v>
      </c>
      <c r="D115" s="12" t="s">
        <v>211</v>
      </c>
      <c r="E115" s="14">
        <v>44133</v>
      </c>
      <c r="F115" s="14">
        <v>44185</v>
      </c>
      <c r="G115" s="12" t="s">
        <v>16</v>
      </c>
      <c r="H115" s="5" t="str">
        <f t="shared" si="0"/>
        <v>N</v>
      </c>
    </row>
    <row r="116" spans="1:8" ht="18" customHeight="1" x14ac:dyDescent="0.2">
      <c r="A116" s="12" t="s">
        <v>140</v>
      </c>
      <c r="B116" s="13" t="s">
        <v>13</v>
      </c>
      <c r="C116" s="13" t="s">
        <v>210</v>
      </c>
      <c r="D116" s="12" t="s">
        <v>212</v>
      </c>
      <c r="E116" s="14">
        <v>44186</v>
      </c>
      <c r="F116" s="14"/>
      <c r="G116" s="12"/>
      <c r="H116" s="5" t="str">
        <f t="shared" si="0"/>
        <v>N</v>
      </c>
    </row>
    <row r="117" spans="1:8" ht="18" customHeight="1" x14ac:dyDescent="0.2">
      <c r="A117" s="12" t="s">
        <v>140</v>
      </c>
      <c r="B117" s="13" t="s">
        <v>13</v>
      </c>
      <c r="C117" s="13" t="s">
        <v>213</v>
      </c>
      <c r="D117" s="12" t="s">
        <v>214</v>
      </c>
      <c r="E117" s="14">
        <v>44239</v>
      </c>
      <c r="F117" s="14"/>
      <c r="G117" s="12"/>
      <c r="H117" s="5" t="str">
        <f t="shared" si="0"/>
        <v>N</v>
      </c>
    </row>
    <row r="118" spans="1:8" ht="18" customHeight="1" x14ac:dyDescent="0.2">
      <c r="A118" s="12" t="s">
        <v>140</v>
      </c>
      <c r="B118" s="13" t="s">
        <v>13</v>
      </c>
      <c r="C118" s="13" t="s">
        <v>215</v>
      </c>
      <c r="D118" s="12" t="s">
        <v>216</v>
      </c>
      <c r="E118" s="14">
        <v>44120</v>
      </c>
      <c r="F118" s="14"/>
      <c r="G118" s="12"/>
      <c r="H118" s="5" t="str">
        <f t="shared" si="0"/>
        <v>N</v>
      </c>
    </row>
    <row r="119" spans="1:8" ht="18" customHeight="1" x14ac:dyDescent="0.2">
      <c r="A119" s="12" t="s">
        <v>111</v>
      </c>
      <c r="B119" s="13" t="s">
        <v>13</v>
      </c>
      <c r="C119" s="13" t="s">
        <v>217</v>
      </c>
      <c r="D119" s="12" t="s">
        <v>218</v>
      </c>
      <c r="E119" s="14">
        <v>44364</v>
      </c>
      <c r="F119" s="14"/>
      <c r="G119" s="12"/>
      <c r="H119" s="5" t="str">
        <f t="shared" si="0"/>
        <v>N</v>
      </c>
    </row>
    <row r="120" spans="1:8" ht="18" customHeight="1" x14ac:dyDescent="0.2">
      <c r="A120" s="12" t="s">
        <v>113</v>
      </c>
      <c r="B120" s="13" t="s">
        <v>13</v>
      </c>
      <c r="C120" s="13" t="s">
        <v>219</v>
      </c>
      <c r="D120" s="12" t="s">
        <v>220</v>
      </c>
      <c r="E120" s="14">
        <v>44698</v>
      </c>
      <c r="F120" s="14"/>
      <c r="G120" s="12"/>
      <c r="H120" s="5" t="str">
        <f t="shared" si="0"/>
        <v>N</v>
      </c>
    </row>
    <row r="121" spans="1:8" ht="18" customHeight="1" x14ac:dyDescent="0.2">
      <c r="A121" s="12" t="s">
        <v>113</v>
      </c>
      <c r="B121" s="13" t="s">
        <v>13</v>
      </c>
      <c r="C121" s="13" t="s">
        <v>221</v>
      </c>
      <c r="D121" s="12" t="s">
        <v>222</v>
      </c>
      <c r="E121" s="14">
        <v>44841</v>
      </c>
      <c r="F121" s="14">
        <v>44844</v>
      </c>
      <c r="G121" s="12" t="s">
        <v>16</v>
      </c>
      <c r="H121" s="5" t="str">
        <f t="shared" si="0"/>
        <v>N</v>
      </c>
    </row>
    <row r="122" spans="1:8" ht="18" customHeight="1" x14ac:dyDescent="0.2">
      <c r="A122" s="12" t="s">
        <v>113</v>
      </c>
      <c r="B122" s="13" t="s">
        <v>13</v>
      </c>
      <c r="C122" s="13" t="s">
        <v>221</v>
      </c>
      <c r="D122" s="12" t="s">
        <v>223</v>
      </c>
      <c r="E122" s="14"/>
      <c r="F122" s="14"/>
      <c r="G122" s="12"/>
      <c r="H122" s="5" t="str">
        <f t="shared" si="0"/>
        <v>N</v>
      </c>
    </row>
    <row r="123" spans="1:8" s="15" customFormat="1" ht="26.25" customHeight="1" x14ac:dyDescent="0.2">
      <c r="A123" s="7" t="s">
        <v>224</v>
      </c>
      <c r="B123" s="7"/>
      <c r="C123" s="7"/>
      <c r="D123" s="7"/>
      <c r="E123" s="7"/>
      <c r="F123" s="7"/>
      <c r="G123" s="7"/>
      <c r="H123" s="5" t="str">
        <f t="shared" si="0"/>
        <v/>
      </c>
    </row>
    <row r="124" spans="1:8" ht="18" customHeight="1" x14ac:dyDescent="0.2">
      <c r="A124" s="12" t="s">
        <v>83</v>
      </c>
      <c r="B124" s="13" t="s">
        <v>13</v>
      </c>
      <c r="C124" s="13" t="s">
        <v>225</v>
      </c>
      <c r="D124" s="12" t="s">
        <v>226</v>
      </c>
      <c r="E124" s="14">
        <v>40424</v>
      </c>
      <c r="F124" s="14">
        <v>41640</v>
      </c>
      <c r="G124" s="12" t="s">
        <v>16</v>
      </c>
      <c r="H124" s="5" t="str">
        <f t="shared" si="0"/>
        <v>L</v>
      </c>
    </row>
    <row r="125" spans="1:8" ht="18" customHeight="1" x14ac:dyDescent="0.2">
      <c r="A125" s="12" t="s">
        <v>100</v>
      </c>
      <c r="B125" s="13" t="s">
        <v>13</v>
      </c>
      <c r="C125" s="13" t="s">
        <v>225</v>
      </c>
      <c r="D125" s="12" t="s">
        <v>227</v>
      </c>
      <c r="E125" s="14">
        <v>41584</v>
      </c>
      <c r="F125" s="14">
        <v>43861</v>
      </c>
      <c r="G125" s="12" t="s">
        <v>16</v>
      </c>
      <c r="H125" s="5" t="str">
        <f t="shared" si="0"/>
        <v>L</v>
      </c>
    </row>
    <row r="126" spans="1:8" ht="18" customHeight="1" x14ac:dyDescent="0.2">
      <c r="A126" s="12" t="s">
        <v>83</v>
      </c>
      <c r="B126" s="13" t="s">
        <v>13</v>
      </c>
      <c r="C126" s="13" t="s">
        <v>228</v>
      </c>
      <c r="D126" s="12" t="s">
        <v>229</v>
      </c>
      <c r="E126" s="14">
        <v>40424</v>
      </c>
      <c r="F126" s="14">
        <v>41640</v>
      </c>
      <c r="G126" s="12" t="s">
        <v>16</v>
      </c>
      <c r="H126" s="5" t="str">
        <f t="shared" si="0"/>
        <v>L</v>
      </c>
    </row>
    <row r="127" spans="1:8" ht="18" customHeight="1" x14ac:dyDescent="0.2">
      <c r="A127" s="12" t="s">
        <v>100</v>
      </c>
      <c r="B127" s="13" t="s">
        <v>13</v>
      </c>
      <c r="C127" s="13" t="s">
        <v>228</v>
      </c>
      <c r="D127" s="12" t="s">
        <v>230</v>
      </c>
      <c r="E127" s="14">
        <v>41584</v>
      </c>
      <c r="F127" s="14">
        <v>43861</v>
      </c>
      <c r="G127" s="12" t="s">
        <v>16</v>
      </c>
      <c r="H127" s="5" t="str">
        <f t="shared" ref="H127:H190" si="1">RIGHT(LEFT(D127,4))</f>
        <v>L</v>
      </c>
    </row>
    <row r="128" spans="1:8" ht="18" customHeight="1" x14ac:dyDescent="0.2">
      <c r="A128" s="12" t="s">
        <v>83</v>
      </c>
      <c r="B128" s="13" t="s">
        <v>13</v>
      </c>
      <c r="C128" s="13" t="s">
        <v>231</v>
      </c>
      <c r="D128" s="12" t="s">
        <v>232</v>
      </c>
      <c r="E128" s="14">
        <v>40597</v>
      </c>
      <c r="F128" s="14">
        <v>41640</v>
      </c>
      <c r="G128" s="12" t="s">
        <v>16</v>
      </c>
      <c r="H128" s="5" t="str">
        <f t="shared" si="1"/>
        <v>L</v>
      </c>
    </row>
    <row r="129" spans="1:8" ht="18" customHeight="1" x14ac:dyDescent="0.2">
      <c r="A129" s="12" t="s">
        <v>100</v>
      </c>
      <c r="B129" s="13" t="s">
        <v>13</v>
      </c>
      <c r="C129" s="13" t="s">
        <v>233</v>
      </c>
      <c r="D129" s="12" t="s">
        <v>234</v>
      </c>
      <c r="E129" s="14">
        <v>41616</v>
      </c>
      <c r="F129" s="14">
        <v>43861</v>
      </c>
      <c r="G129" s="12" t="s">
        <v>16</v>
      </c>
      <c r="H129" s="5" t="str">
        <f t="shared" si="1"/>
        <v>L</v>
      </c>
    </row>
    <row r="130" spans="1:8" ht="18" customHeight="1" x14ac:dyDescent="0.2">
      <c r="A130" s="12" t="s">
        <v>117</v>
      </c>
      <c r="B130" s="13" t="s">
        <v>13</v>
      </c>
      <c r="C130" s="13" t="s">
        <v>233</v>
      </c>
      <c r="D130" s="12" t="s">
        <v>235</v>
      </c>
      <c r="E130" s="14">
        <v>43862</v>
      </c>
      <c r="F130" s="14"/>
      <c r="G130" s="12"/>
      <c r="H130" s="5" t="str">
        <f t="shared" si="1"/>
        <v>L</v>
      </c>
    </row>
    <row r="131" spans="1:8" ht="18" customHeight="1" x14ac:dyDescent="0.2">
      <c r="A131" s="12" t="s">
        <v>83</v>
      </c>
      <c r="B131" s="13" t="s">
        <v>13</v>
      </c>
      <c r="C131" s="13" t="s">
        <v>236</v>
      </c>
      <c r="D131" s="12" t="s">
        <v>237</v>
      </c>
      <c r="E131" s="14">
        <v>40598</v>
      </c>
      <c r="F131" s="14">
        <v>41486</v>
      </c>
      <c r="G131" s="12" t="s">
        <v>16</v>
      </c>
      <c r="H131" s="5" t="str">
        <f t="shared" si="1"/>
        <v>L</v>
      </c>
    </row>
    <row r="132" spans="1:8" ht="18" customHeight="1" x14ac:dyDescent="0.2">
      <c r="A132" s="12" t="s">
        <v>90</v>
      </c>
      <c r="B132" s="13" t="s">
        <v>13</v>
      </c>
      <c r="C132" s="13" t="s">
        <v>238</v>
      </c>
      <c r="D132" s="12" t="s">
        <v>239</v>
      </c>
      <c r="E132" s="14">
        <v>40675</v>
      </c>
      <c r="F132" s="14">
        <v>41640</v>
      </c>
      <c r="G132" s="12" t="s">
        <v>16</v>
      </c>
      <c r="H132" s="5" t="str">
        <f t="shared" si="1"/>
        <v>L</v>
      </c>
    </row>
    <row r="133" spans="1:8" ht="18" customHeight="1" x14ac:dyDescent="0.2">
      <c r="A133" s="12" t="s">
        <v>100</v>
      </c>
      <c r="B133" s="13" t="s">
        <v>13</v>
      </c>
      <c r="C133" s="13" t="s">
        <v>238</v>
      </c>
      <c r="D133" s="12" t="s">
        <v>240</v>
      </c>
      <c r="E133" s="14">
        <v>41584</v>
      </c>
      <c r="F133" s="14">
        <v>43861</v>
      </c>
      <c r="G133" s="12" t="s">
        <v>16</v>
      </c>
      <c r="H133" s="5" t="str">
        <f t="shared" si="1"/>
        <v>L</v>
      </c>
    </row>
    <row r="134" spans="1:8" ht="18" customHeight="1" x14ac:dyDescent="0.2">
      <c r="A134" s="12" t="s">
        <v>117</v>
      </c>
      <c r="B134" s="13" t="s">
        <v>13</v>
      </c>
      <c r="C134" s="13" t="s">
        <v>238</v>
      </c>
      <c r="D134" s="12" t="s">
        <v>241</v>
      </c>
      <c r="E134" s="14">
        <v>43862</v>
      </c>
      <c r="F134" s="14"/>
      <c r="G134" s="12"/>
      <c r="H134" s="5" t="str">
        <f t="shared" si="1"/>
        <v>L</v>
      </c>
    </row>
    <row r="135" spans="1:8" ht="18" customHeight="1" x14ac:dyDescent="0.2">
      <c r="A135" s="12" t="s">
        <v>100</v>
      </c>
      <c r="B135" s="13" t="s">
        <v>13</v>
      </c>
      <c r="C135" s="13" t="s">
        <v>242</v>
      </c>
      <c r="D135" s="12" t="s">
        <v>243</v>
      </c>
      <c r="E135" s="14">
        <v>41446</v>
      </c>
      <c r="F135" s="14"/>
      <c r="G135" s="12"/>
      <c r="H135" s="5" t="str">
        <f t="shared" si="1"/>
        <v>L</v>
      </c>
    </row>
    <row r="136" spans="1:8" ht="18" customHeight="1" x14ac:dyDescent="0.2">
      <c r="A136" s="12" t="s">
        <v>104</v>
      </c>
      <c r="B136" s="13" t="s">
        <v>13</v>
      </c>
      <c r="C136" s="13" t="s">
        <v>244</v>
      </c>
      <c r="D136" s="12" t="s">
        <v>245</v>
      </c>
      <c r="E136" s="14">
        <v>42604</v>
      </c>
      <c r="F136" s="14">
        <v>43261</v>
      </c>
      <c r="G136" s="12" t="s">
        <v>16</v>
      </c>
      <c r="H136" s="5" t="str">
        <f t="shared" si="1"/>
        <v>L</v>
      </c>
    </row>
    <row r="137" spans="1:8" ht="18" customHeight="1" x14ac:dyDescent="0.2">
      <c r="A137" s="12" t="s">
        <v>191</v>
      </c>
      <c r="B137" s="13" t="s">
        <v>13</v>
      </c>
      <c r="C137" s="13" t="s">
        <v>244</v>
      </c>
      <c r="D137" s="12" t="s">
        <v>246</v>
      </c>
      <c r="E137" s="14">
        <v>43262</v>
      </c>
      <c r="F137" s="14">
        <v>43861</v>
      </c>
      <c r="G137" s="12" t="s">
        <v>16</v>
      </c>
      <c r="H137" s="5" t="str">
        <f t="shared" si="1"/>
        <v>L</v>
      </c>
    </row>
    <row r="138" spans="1:8" ht="18" customHeight="1" x14ac:dyDescent="0.2">
      <c r="A138" s="12" t="s">
        <v>117</v>
      </c>
      <c r="B138" s="13" t="s">
        <v>13</v>
      </c>
      <c r="C138" s="13" t="s">
        <v>244</v>
      </c>
      <c r="D138" s="12" t="s">
        <v>247</v>
      </c>
      <c r="E138" s="14">
        <v>43862</v>
      </c>
      <c r="F138" s="14"/>
      <c r="G138" s="12"/>
      <c r="H138" s="5" t="str">
        <f t="shared" si="1"/>
        <v>L</v>
      </c>
    </row>
    <row r="139" spans="1:8" ht="18" customHeight="1" x14ac:dyDescent="0.2">
      <c r="A139" s="12" t="s">
        <v>104</v>
      </c>
      <c r="B139" s="13" t="s">
        <v>13</v>
      </c>
      <c r="C139" s="13" t="s">
        <v>248</v>
      </c>
      <c r="D139" s="12" t="s">
        <v>249</v>
      </c>
      <c r="E139" s="14">
        <v>42604</v>
      </c>
      <c r="F139" s="14">
        <v>43261</v>
      </c>
      <c r="G139" s="12" t="s">
        <v>16</v>
      </c>
      <c r="H139" s="5" t="str">
        <f t="shared" si="1"/>
        <v>L</v>
      </c>
    </row>
    <row r="140" spans="1:8" ht="18" customHeight="1" x14ac:dyDescent="0.2">
      <c r="A140" s="12" t="s">
        <v>191</v>
      </c>
      <c r="B140" s="13" t="s">
        <v>13</v>
      </c>
      <c r="C140" s="13" t="s">
        <v>248</v>
      </c>
      <c r="D140" s="12" t="s">
        <v>250</v>
      </c>
      <c r="E140" s="14">
        <v>43262</v>
      </c>
      <c r="F140" s="14">
        <v>43861</v>
      </c>
      <c r="G140" s="12" t="s">
        <v>16</v>
      </c>
      <c r="H140" s="5" t="str">
        <f t="shared" si="1"/>
        <v>L</v>
      </c>
    </row>
    <row r="141" spans="1:8" ht="18" customHeight="1" x14ac:dyDescent="0.2">
      <c r="A141" s="12" t="s">
        <v>117</v>
      </c>
      <c r="B141" s="13" t="s">
        <v>13</v>
      </c>
      <c r="C141" s="13" t="s">
        <v>248</v>
      </c>
      <c r="D141" s="12" t="s">
        <v>251</v>
      </c>
      <c r="E141" s="14">
        <v>43862</v>
      </c>
      <c r="F141" s="14"/>
      <c r="G141" s="12"/>
      <c r="H141" s="5" t="str">
        <f t="shared" si="1"/>
        <v>L</v>
      </c>
    </row>
    <row r="142" spans="1:8" ht="26.25" customHeight="1" x14ac:dyDescent="0.2">
      <c r="A142" s="7" t="s">
        <v>252</v>
      </c>
      <c r="B142" s="7"/>
      <c r="C142" s="7"/>
      <c r="D142" s="7"/>
      <c r="E142" s="7"/>
      <c r="F142" s="7"/>
      <c r="G142" s="7"/>
      <c r="H142" s="5" t="str">
        <f t="shared" si="1"/>
        <v/>
      </c>
    </row>
    <row r="143" spans="1:8" x14ac:dyDescent="0.2">
      <c r="A143" s="8" t="s">
        <v>4</v>
      </c>
      <c r="B143" s="8" t="s">
        <v>5</v>
      </c>
      <c r="C143" s="8" t="s">
        <v>253</v>
      </c>
      <c r="D143" s="8" t="s">
        <v>254</v>
      </c>
      <c r="E143" s="9" t="s">
        <v>8</v>
      </c>
      <c r="F143" s="9"/>
      <c r="G143" s="8" t="s">
        <v>9</v>
      </c>
      <c r="H143" s="5" t="str">
        <f t="shared" si="1"/>
        <v>e</v>
      </c>
    </row>
    <row r="144" spans="1:8" s="11" customFormat="1" ht="47.25" x14ac:dyDescent="0.2">
      <c r="A144" s="8"/>
      <c r="B144" s="8"/>
      <c r="C144" s="8"/>
      <c r="D144" s="8"/>
      <c r="E144" s="10" t="s">
        <v>10</v>
      </c>
      <c r="F144" s="10" t="s">
        <v>11</v>
      </c>
      <c r="G144" s="8"/>
      <c r="H144" s="5" t="str">
        <f t="shared" si="1"/>
        <v/>
      </c>
    </row>
    <row r="145" spans="1:8" ht="18" customHeight="1" x14ac:dyDescent="0.2">
      <c r="A145" s="12" t="s">
        <v>12</v>
      </c>
      <c r="B145" s="13" t="s">
        <v>13</v>
      </c>
      <c r="C145" s="13" t="s">
        <v>255</v>
      </c>
      <c r="D145" s="12" t="s">
        <v>256</v>
      </c>
      <c r="E145" s="14">
        <v>38737</v>
      </c>
      <c r="F145" s="14">
        <v>41640</v>
      </c>
      <c r="G145" s="12" t="s">
        <v>16</v>
      </c>
      <c r="H145" s="5" t="str">
        <f t="shared" si="1"/>
        <v>B</v>
      </c>
    </row>
    <row r="146" spans="1:8" ht="18" customHeight="1" x14ac:dyDescent="0.2">
      <c r="A146" s="12" t="s">
        <v>100</v>
      </c>
      <c r="B146" s="13" t="s">
        <v>13</v>
      </c>
      <c r="C146" s="13" t="s">
        <v>255</v>
      </c>
      <c r="D146" s="12" t="s">
        <v>257</v>
      </c>
      <c r="E146" s="14">
        <v>41577</v>
      </c>
      <c r="F146" s="14">
        <v>43802</v>
      </c>
      <c r="G146" s="12" t="s">
        <v>16</v>
      </c>
      <c r="H146" s="5" t="str">
        <f t="shared" si="1"/>
        <v>B</v>
      </c>
    </row>
    <row r="147" spans="1:8" ht="18" customHeight="1" x14ac:dyDescent="0.2">
      <c r="A147" s="12" t="s">
        <v>117</v>
      </c>
      <c r="B147" s="13" t="s">
        <v>13</v>
      </c>
      <c r="C147" s="13" t="s">
        <v>255</v>
      </c>
      <c r="D147" s="12" t="s">
        <v>258</v>
      </c>
      <c r="E147" s="14">
        <v>43803</v>
      </c>
      <c r="F147" s="14"/>
      <c r="G147" s="12"/>
      <c r="H147" s="5" t="str">
        <f t="shared" si="1"/>
        <v>B</v>
      </c>
    </row>
    <row r="148" spans="1:8" ht="18" customHeight="1" x14ac:dyDescent="0.2">
      <c r="A148" s="12" t="s">
        <v>12</v>
      </c>
      <c r="B148" s="13" t="s">
        <v>13</v>
      </c>
      <c r="C148" s="13" t="s">
        <v>259</v>
      </c>
      <c r="D148" s="12" t="s">
        <v>260</v>
      </c>
      <c r="E148" s="14">
        <v>38737</v>
      </c>
      <c r="F148" s="14">
        <v>41640</v>
      </c>
      <c r="G148" s="12" t="s">
        <v>16</v>
      </c>
      <c r="H148" s="5" t="str">
        <f t="shared" si="1"/>
        <v>C</v>
      </c>
    </row>
    <row r="149" spans="1:8" ht="18" customHeight="1" x14ac:dyDescent="0.2">
      <c r="A149" s="12" t="s">
        <v>100</v>
      </c>
      <c r="B149" s="13" t="s">
        <v>13</v>
      </c>
      <c r="C149" s="13" t="s">
        <v>259</v>
      </c>
      <c r="D149" s="12" t="s">
        <v>261</v>
      </c>
      <c r="E149" s="14">
        <v>41577</v>
      </c>
      <c r="F149" s="14">
        <v>43802</v>
      </c>
      <c r="G149" s="12" t="s">
        <v>16</v>
      </c>
      <c r="H149" s="5" t="str">
        <f t="shared" si="1"/>
        <v>B</v>
      </c>
    </row>
    <row r="150" spans="1:8" ht="18" customHeight="1" x14ac:dyDescent="0.2">
      <c r="A150" s="12" t="s">
        <v>117</v>
      </c>
      <c r="B150" s="13" t="s">
        <v>13</v>
      </c>
      <c r="C150" s="13" t="s">
        <v>259</v>
      </c>
      <c r="D150" s="12" t="s">
        <v>262</v>
      </c>
      <c r="E150" s="14">
        <v>43803</v>
      </c>
      <c r="F150" s="14"/>
      <c r="G150" s="12"/>
      <c r="H150" s="5" t="str">
        <f t="shared" si="1"/>
        <v>B</v>
      </c>
    </row>
    <row r="151" spans="1:8" ht="18" customHeight="1" x14ac:dyDescent="0.2">
      <c r="A151" s="12" t="s">
        <v>21</v>
      </c>
      <c r="B151" s="13" t="s">
        <v>13</v>
      </c>
      <c r="C151" s="13" t="s">
        <v>263</v>
      </c>
      <c r="D151" s="12" t="s">
        <v>264</v>
      </c>
      <c r="E151" s="14">
        <v>38862</v>
      </c>
      <c r="F151" s="14">
        <v>41640</v>
      </c>
      <c r="G151" s="12" t="s">
        <v>16</v>
      </c>
      <c r="H151" s="5" t="str">
        <f t="shared" si="1"/>
        <v>A</v>
      </c>
    </row>
    <row r="152" spans="1:8" ht="18" customHeight="1" x14ac:dyDescent="0.2">
      <c r="A152" s="12" t="s">
        <v>21</v>
      </c>
      <c r="B152" s="13" t="s">
        <v>13</v>
      </c>
      <c r="C152" s="13" t="s">
        <v>265</v>
      </c>
      <c r="D152" s="12" t="s">
        <v>266</v>
      </c>
      <c r="E152" s="14">
        <v>38876</v>
      </c>
      <c r="F152" s="14">
        <v>41640</v>
      </c>
      <c r="G152" s="12" t="s">
        <v>16</v>
      </c>
      <c r="H152" s="5" t="str">
        <f t="shared" si="1"/>
        <v>B</v>
      </c>
    </row>
    <row r="153" spans="1:8" ht="18" customHeight="1" x14ac:dyDescent="0.2">
      <c r="A153" s="12" t="s">
        <v>100</v>
      </c>
      <c r="B153" s="13" t="s">
        <v>13</v>
      </c>
      <c r="C153" s="13" t="s">
        <v>265</v>
      </c>
      <c r="D153" s="12" t="s">
        <v>267</v>
      </c>
      <c r="E153" s="14">
        <v>41577</v>
      </c>
      <c r="F153" s="14">
        <v>43861</v>
      </c>
      <c r="G153" s="12" t="s">
        <v>16</v>
      </c>
      <c r="H153" s="5" t="str">
        <f t="shared" si="1"/>
        <v>B</v>
      </c>
    </row>
    <row r="154" spans="1:8" ht="18" customHeight="1" x14ac:dyDescent="0.2">
      <c r="A154" s="12" t="s">
        <v>21</v>
      </c>
      <c r="B154" s="13" t="s">
        <v>13</v>
      </c>
      <c r="C154" s="13" t="s">
        <v>268</v>
      </c>
      <c r="D154" s="12" t="s">
        <v>269</v>
      </c>
      <c r="E154" s="14">
        <v>38876</v>
      </c>
      <c r="F154" s="14">
        <v>41640</v>
      </c>
      <c r="G154" s="12" t="s">
        <v>16</v>
      </c>
      <c r="H154" s="5" t="str">
        <f t="shared" si="1"/>
        <v>B</v>
      </c>
    </row>
    <row r="155" spans="1:8" ht="18" customHeight="1" x14ac:dyDescent="0.2">
      <c r="A155" s="12" t="s">
        <v>100</v>
      </c>
      <c r="B155" s="13" t="s">
        <v>13</v>
      </c>
      <c r="C155" s="13" t="s">
        <v>268</v>
      </c>
      <c r="D155" s="12" t="s">
        <v>270</v>
      </c>
      <c r="E155" s="14">
        <v>41577</v>
      </c>
      <c r="F155" s="14">
        <v>43861</v>
      </c>
      <c r="G155" s="12" t="s">
        <v>16</v>
      </c>
      <c r="H155" s="5" t="str">
        <f t="shared" si="1"/>
        <v>B</v>
      </c>
    </row>
    <row r="156" spans="1:8" ht="18" customHeight="1" x14ac:dyDescent="0.2">
      <c r="A156" s="12" t="s">
        <v>21</v>
      </c>
      <c r="B156" s="13" t="s">
        <v>13</v>
      </c>
      <c r="C156" s="13" t="s">
        <v>271</v>
      </c>
      <c r="D156" s="12" t="s">
        <v>272</v>
      </c>
      <c r="E156" s="14">
        <v>39174</v>
      </c>
      <c r="F156" s="14">
        <v>41640</v>
      </c>
      <c r="G156" s="12" t="s">
        <v>16</v>
      </c>
      <c r="H156" s="5" t="str">
        <f t="shared" si="1"/>
        <v>B</v>
      </c>
    </row>
    <row r="157" spans="1:8" ht="18" customHeight="1" x14ac:dyDescent="0.2">
      <c r="A157" s="12" t="s">
        <v>38</v>
      </c>
      <c r="B157" s="13" t="s">
        <v>13</v>
      </c>
      <c r="C157" s="13" t="s">
        <v>273</v>
      </c>
      <c r="D157" s="12" t="s">
        <v>274</v>
      </c>
      <c r="E157" s="14">
        <v>39196</v>
      </c>
      <c r="F157" s="14">
        <v>41640</v>
      </c>
      <c r="G157" s="12" t="s">
        <v>16</v>
      </c>
      <c r="H157" s="5" t="str">
        <f t="shared" si="1"/>
        <v>B</v>
      </c>
    </row>
    <row r="158" spans="1:8" ht="18" customHeight="1" x14ac:dyDescent="0.2">
      <c r="A158" s="12" t="s">
        <v>56</v>
      </c>
      <c r="B158" s="13" t="s">
        <v>13</v>
      </c>
      <c r="C158" s="13" t="s">
        <v>275</v>
      </c>
      <c r="D158" s="12" t="s">
        <v>276</v>
      </c>
      <c r="E158" s="14">
        <v>40227</v>
      </c>
      <c r="F158" s="14">
        <v>40690</v>
      </c>
      <c r="G158" s="12" t="s">
        <v>16</v>
      </c>
      <c r="H158" s="5" t="str">
        <f t="shared" si="1"/>
        <v>A</v>
      </c>
    </row>
    <row r="159" spans="1:8" ht="18" customHeight="1" x14ac:dyDescent="0.2">
      <c r="A159" s="12" t="s">
        <v>83</v>
      </c>
      <c r="B159" s="13" t="s">
        <v>13</v>
      </c>
      <c r="C159" s="13" t="s">
        <v>277</v>
      </c>
      <c r="D159" s="12" t="s">
        <v>278</v>
      </c>
      <c r="E159" s="14">
        <v>40563</v>
      </c>
      <c r="F159" s="14">
        <v>41640</v>
      </c>
      <c r="G159" s="12" t="s">
        <v>16</v>
      </c>
      <c r="H159" s="5" t="str">
        <f t="shared" si="1"/>
        <v>B</v>
      </c>
    </row>
    <row r="160" spans="1:8" ht="18" customHeight="1" x14ac:dyDescent="0.2">
      <c r="A160" s="12" t="s">
        <v>100</v>
      </c>
      <c r="B160" s="13" t="s">
        <v>13</v>
      </c>
      <c r="C160" s="13" t="s">
        <v>277</v>
      </c>
      <c r="D160" s="12" t="s">
        <v>279</v>
      </c>
      <c r="E160" s="14">
        <v>41617</v>
      </c>
      <c r="F160" s="14">
        <v>43802</v>
      </c>
      <c r="G160" s="12" t="s">
        <v>16</v>
      </c>
      <c r="H160" s="5" t="str">
        <f t="shared" si="1"/>
        <v>B</v>
      </c>
    </row>
    <row r="161" spans="1:8" ht="18" customHeight="1" x14ac:dyDescent="0.2">
      <c r="A161" s="12" t="s">
        <v>117</v>
      </c>
      <c r="B161" s="13" t="s">
        <v>13</v>
      </c>
      <c r="C161" s="13" t="s">
        <v>277</v>
      </c>
      <c r="D161" s="12" t="s">
        <v>280</v>
      </c>
      <c r="E161" s="14">
        <v>43803</v>
      </c>
      <c r="F161" s="14"/>
      <c r="G161" s="12"/>
      <c r="H161" s="5" t="str">
        <f t="shared" si="1"/>
        <v>B</v>
      </c>
    </row>
    <row r="162" spans="1:8" ht="18" customHeight="1" x14ac:dyDescent="0.2">
      <c r="A162" s="12" t="s">
        <v>90</v>
      </c>
      <c r="B162" s="13" t="s">
        <v>13</v>
      </c>
      <c r="C162" s="13" t="s">
        <v>281</v>
      </c>
      <c r="D162" s="12" t="s">
        <v>282</v>
      </c>
      <c r="E162" s="14">
        <v>40651</v>
      </c>
      <c r="F162" s="14">
        <v>41640</v>
      </c>
      <c r="G162" s="12" t="s">
        <v>16</v>
      </c>
      <c r="H162" s="5" t="str">
        <f t="shared" si="1"/>
        <v>C</v>
      </c>
    </row>
    <row r="163" spans="1:8" ht="18" customHeight="1" x14ac:dyDescent="0.2">
      <c r="A163" s="12" t="s">
        <v>100</v>
      </c>
      <c r="B163" s="13" t="s">
        <v>13</v>
      </c>
      <c r="C163" s="13" t="s">
        <v>281</v>
      </c>
      <c r="D163" s="12" t="s">
        <v>283</v>
      </c>
      <c r="E163" s="14">
        <v>41577</v>
      </c>
      <c r="F163" s="14">
        <v>43802</v>
      </c>
      <c r="G163" s="12" t="s">
        <v>16</v>
      </c>
      <c r="H163" s="5" t="str">
        <f t="shared" si="1"/>
        <v>B</v>
      </c>
    </row>
    <row r="164" spans="1:8" ht="18" customHeight="1" x14ac:dyDescent="0.2">
      <c r="A164" s="12" t="s">
        <v>117</v>
      </c>
      <c r="B164" s="13" t="s">
        <v>13</v>
      </c>
      <c r="C164" s="13" t="s">
        <v>281</v>
      </c>
      <c r="D164" s="12" t="s">
        <v>284</v>
      </c>
      <c r="E164" s="14">
        <v>43803</v>
      </c>
      <c r="F164" s="14"/>
      <c r="G164" s="12"/>
      <c r="H164" s="5" t="str">
        <f t="shared" si="1"/>
        <v>B</v>
      </c>
    </row>
    <row r="165" spans="1:8" ht="18" customHeight="1" x14ac:dyDescent="0.2">
      <c r="A165" s="12" t="s">
        <v>90</v>
      </c>
      <c r="B165" s="13" t="s">
        <v>13</v>
      </c>
      <c r="C165" s="13" t="s">
        <v>285</v>
      </c>
      <c r="D165" s="12" t="s">
        <v>286</v>
      </c>
      <c r="E165" s="14">
        <v>40723</v>
      </c>
      <c r="F165" s="14">
        <v>41640</v>
      </c>
      <c r="G165" s="12" t="s">
        <v>16</v>
      </c>
      <c r="H165" s="5" t="str">
        <f t="shared" si="1"/>
        <v>C</v>
      </c>
    </row>
    <row r="166" spans="1:8" ht="18" customHeight="1" x14ac:dyDescent="0.2">
      <c r="A166" s="12" t="s">
        <v>136</v>
      </c>
      <c r="B166" s="13" t="s">
        <v>13</v>
      </c>
      <c r="C166" s="13" t="s">
        <v>287</v>
      </c>
      <c r="D166" s="12" t="s">
        <v>288</v>
      </c>
      <c r="E166" s="14">
        <v>41997</v>
      </c>
      <c r="F166" s="14"/>
      <c r="G166" s="12"/>
      <c r="H166" s="5" t="str">
        <f t="shared" si="1"/>
        <v>A</v>
      </c>
    </row>
    <row r="167" spans="1:8" ht="18" customHeight="1" x14ac:dyDescent="0.2">
      <c r="A167" s="12" t="s">
        <v>136</v>
      </c>
      <c r="B167" s="13" t="s">
        <v>13</v>
      </c>
      <c r="C167" s="13" t="s">
        <v>289</v>
      </c>
      <c r="D167" s="12" t="s">
        <v>290</v>
      </c>
      <c r="E167" s="14">
        <v>41997</v>
      </c>
      <c r="F167" s="14"/>
      <c r="G167" s="12"/>
      <c r="H167" s="5" t="str">
        <f t="shared" si="1"/>
        <v>A</v>
      </c>
    </row>
    <row r="168" spans="1:8" ht="18" customHeight="1" x14ac:dyDescent="0.2">
      <c r="A168" s="12" t="s">
        <v>96</v>
      </c>
      <c r="B168" s="13" t="s">
        <v>13</v>
      </c>
      <c r="C168" s="13" t="s">
        <v>291</v>
      </c>
      <c r="D168" s="12" t="s">
        <v>292</v>
      </c>
      <c r="E168" s="14">
        <v>42209</v>
      </c>
      <c r="F168" s="14"/>
      <c r="G168" s="12"/>
      <c r="H168" s="5" t="str">
        <f t="shared" si="1"/>
        <v>A</v>
      </c>
    </row>
    <row r="169" spans="1:8" ht="18" customHeight="1" x14ac:dyDescent="0.2">
      <c r="A169" s="12" t="s">
        <v>104</v>
      </c>
      <c r="B169" s="13" t="s">
        <v>13</v>
      </c>
      <c r="C169" s="13" t="s">
        <v>293</v>
      </c>
      <c r="D169" s="12" t="s">
        <v>294</v>
      </c>
      <c r="E169" s="14">
        <v>42489</v>
      </c>
      <c r="F169" s="14"/>
      <c r="G169" s="12"/>
      <c r="H169" s="5" t="str">
        <f t="shared" si="1"/>
        <v>B</v>
      </c>
    </row>
    <row r="170" spans="1:8" ht="18" customHeight="1" x14ac:dyDescent="0.2">
      <c r="A170" s="12" t="s">
        <v>140</v>
      </c>
      <c r="B170" s="13" t="s">
        <v>13</v>
      </c>
      <c r="C170" s="13" t="s">
        <v>295</v>
      </c>
      <c r="D170" s="12" t="s">
        <v>296</v>
      </c>
      <c r="E170" s="14">
        <v>44271</v>
      </c>
      <c r="F170" s="14"/>
      <c r="G170" s="12"/>
      <c r="H170" s="5" t="str">
        <f t="shared" si="1"/>
        <v>B</v>
      </c>
    </row>
    <row r="171" spans="1:8" x14ac:dyDescent="0.2">
      <c r="A171" s="16" t="s">
        <v>297</v>
      </c>
      <c r="H171" s="5" t="str">
        <f t="shared" si="1"/>
        <v/>
      </c>
    </row>
    <row r="172" spans="1:8" x14ac:dyDescent="0.2">
      <c r="H172" s="5" t="str">
        <f t="shared" si="1"/>
        <v/>
      </c>
    </row>
    <row r="173" spans="1:8" x14ac:dyDescent="0.2">
      <c r="H173" s="5" t="str">
        <f t="shared" si="1"/>
        <v/>
      </c>
    </row>
    <row r="174" spans="1:8" x14ac:dyDescent="0.2">
      <c r="H174" s="5" t="str">
        <f t="shared" si="1"/>
        <v/>
      </c>
    </row>
    <row r="175" spans="1:8" x14ac:dyDescent="0.2">
      <c r="H175" s="5" t="str">
        <f t="shared" si="1"/>
        <v/>
      </c>
    </row>
    <row r="176" spans="1:8" x14ac:dyDescent="0.2">
      <c r="H176" s="5" t="str">
        <f t="shared" si="1"/>
        <v/>
      </c>
    </row>
    <row r="177" spans="8:8" x14ac:dyDescent="0.2">
      <c r="H177" s="5" t="str">
        <f t="shared" si="1"/>
        <v/>
      </c>
    </row>
    <row r="178" spans="8:8" x14ac:dyDescent="0.2">
      <c r="H178" s="5" t="str">
        <f t="shared" si="1"/>
        <v/>
      </c>
    </row>
    <row r="179" spans="8:8" x14ac:dyDescent="0.2">
      <c r="H179" s="5" t="str">
        <f t="shared" si="1"/>
        <v/>
      </c>
    </row>
    <row r="180" spans="8:8" x14ac:dyDescent="0.2">
      <c r="H180" s="5" t="str">
        <f t="shared" si="1"/>
        <v/>
      </c>
    </row>
    <row r="181" spans="8:8" x14ac:dyDescent="0.2">
      <c r="H181" s="5" t="str">
        <f t="shared" si="1"/>
        <v/>
      </c>
    </row>
    <row r="182" spans="8:8" x14ac:dyDescent="0.2">
      <c r="H182" s="5" t="str">
        <f t="shared" si="1"/>
        <v/>
      </c>
    </row>
    <row r="183" spans="8:8" x14ac:dyDescent="0.2">
      <c r="H183" s="5" t="str">
        <f t="shared" si="1"/>
        <v/>
      </c>
    </row>
    <row r="184" spans="8:8" x14ac:dyDescent="0.2">
      <c r="H184" s="5" t="str">
        <f t="shared" si="1"/>
        <v/>
      </c>
    </row>
    <row r="185" spans="8:8" x14ac:dyDescent="0.2">
      <c r="H185" s="5" t="str">
        <f t="shared" si="1"/>
        <v/>
      </c>
    </row>
    <row r="186" spans="8:8" x14ac:dyDescent="0.2">
      <c r="H186" s="5" t="str">
        <f t="shared" si="1"/>
        <v/>
      </c>
    </row>
    <row r="187" spans="8:8" x14ac:dyDescent="0.2">
      <c r="H187" s="5" t="str">
        <f t="shared" si="1"/>
        <v/>
      </c>
    </row>
    <row r="188" spans="8:8" x14ac:dyDescent="0.2">
      <c r="H188" s="5" t="str">
        <f t="shared" si="1"/>
        <v/>
      </c>
    </row>
    <row r="189" spans="8:8" x14ac:dyDescent="0.2">
      <c r="H189" s="5" t="str">
        <f t="shared" si="1"/>
        <v/>
      </c>
    </row>
    <row r="190" spans="8:8" x14ac:dyDescent="0.2">
      <c r="H190" s="5" t="str">
        <f t="shared" si="1"/>
        <v/>
      </c>
    </row>
    <row r="191" spans="8:8" x14ac:dyDescent="0.2">
      <c r="H191" s="5" t="str">
        <f t="shared" ref="H191:H254" si="2">RIGHT(LEFT(D191,4))</f>
        <v/>
      </c>
    </row>
    <row r="192" spans="8:8" x14ac:dyDescent="0.2">
      <c r="H192" s="5" t="str">
        <f t="shared" si="2"/>
        <v/>
      </c>
    </row>
    <row r="193" spans="8:8" x14ac:dyDescent="0.2">
      <c r="H193" s="5" t="str">
        <f t="shared" si="2"/>
        <v/>
      </c>
    </row>
    <row r="194" spans="8:8" x14ac:dyDescent="0.2">
      <c r="H194" s="5" t="str">
        <f t="shared" si="2"/>
        <v/>
      </c>
    </row>
    <row r="195" spans="8:8" x14ac:dyDescent="0.2">
      <c r="H195" s="5" t="str">
        <f t="shared" si="2"/>
        <v/>
      </c>
    </row>
    <row r="196" spans="8:8" x14ac:dyDescent="0.2">
      <c r="H196" s="5" t="str">
        <f t="shared" si="2"/>
        <v/>
      </c>
    </row>
    <row r="197" spans="8:8" x14ac:dyDescent="0.2">
      <c r="H197" s="5" t="str">
        <f t="shared" si="2"/>
        <v/>
      </c>
    </row>
    <row r="198" spans="8:8" x14ac:dyDescent="0.2">
      <c r="H198" s="5" t="str">
        <f t="shared" si="2"/>
        <v/>
      </c>
    </row>
    <row r="199" spans="8:8" x14ac:dyDescent="0.2">
      <c r="H199" s="5" t="str">
        <f t="shared" si="2"/>
        <v/>
      </c>
    </row>
    <row r="200" spans="8:8" x14ac:dyDescent="0.2">
      <c r="H200" s="5" t="str">
        <f t="shared" si="2"/>
        <v/>
      </c>
    </row>
    <row r="201" spans="8:8" x14ac:dyDescent="0.2">
      <c r="H201" s="5" t="str">
        <f t="shared" si="2"/>
        <v/>
      </c>
    </row>
    <row r="202" spans="8:8" x14ac:dyDescent="0.2">
      <c r="H202" s="5" t="str">
        <f t="shared" si="2"/>
        <v/>
      </c>
    </row>
    <row r="203" spans="8:8" x14ac:dyDescent="0.2">
      <c r="H203" s="5" t="str">
        <f t="shared" si="2"/>
        <v/>
      </c>
    </row>
    <row r="204" spans="8:8" x14ac:dyDescent="0.2">
      <c r="H204" s="5" t="str">
        <f t="shared" si="2"/>
        <v/>
      </c>
    </row>
    <row r="205" spans="8:8" x14ac:dyDescent="0.2">
      <c r="H205" s="5" t="str">
        <f t="shared" si="2"/>
        <v/>
      </c>
    </row>
    <row r="206" spans="8:8" x14ac:dyDescent="0.2">
      <c r="H206" s="5" t="str">
        <f t="shared" si="2"/>
        <v/>
      </c>
    </row>
    <row r="207" spans="8:8" x14ac:dyDescent="0.2">
      <c r="H207" s="5" t="str">
        <f t="shared" si="2"/>
        <v/>
      </c>
    </row>
    <row r="208" spans="8:8" x14ac:dyDescent="0.2">
      <c r="H208" s="5" t="str">
        <f t="shared" si="2"/>
        <v/>
      </c>
    </row>
    <row r="209" spans="8:8" x14ac:dyDescent="0.2">
      <c r="H209" s="5" t="str">
        <f t="shared" si="2"/>
        <v/>
      </c>
    </row>
    <row r="210" spans="8:8" x14ac:dyDescent="0.2">
      <c r="H210" s="5" t="str">
        <f t="shared" si="2"/>
        <v/>
      </c>
    </row>
    <row r="211" spans="8:8" x14ac:dyDescent="0.2">
      <c r="H211" s="5" t="str">
        <f t="shared" si="2"/>
        <v/>
      </c>
    </row>
    <row r="212" spans="8:8" x14ac:dyDescent="0.2">
      <c r="H212" s="5" t="str">
        <f t="shared" si="2"/>
        <v/>
      </c>
    </row>
    <row r="213" spans="8:8" x14ac:dyDescent="0.2">
      <c r="H213" s="5" t="str">
        <f t="shared" si="2"/>
        <v/>
      </c>
    </row>
    <row r="214" spans="8:8" x14ac:dyDescent="0.2">
      <c r="H214" s="5" t="str">
        <f t="shared" si="2"/>
        <v/>
      </c>
    </row>
    <row r="215" spans="8:8" x14ac:dyDescent="0.2">
      <c r="H215" s="5" t="str">
        <f t="shared" si="2"/>
        <v/>
      </c>
    </row>
    <row r="216" spans="8:8" x14ac:dyDescent="0.2">
      <c r="H216" s="5" t="str">
        <f t="shared" si="2"/>
        <v/>
      </c>
    </row>
    <row r="217" spans="8:8" x14ac:dyDescent="0.2">
      <c r="H217" s="5" t="str">
        <f t="shared" si="2"/>
        <v/>
      </c>
    </row>
    <row r="218" spans="8:8" x14ac:dyDescent="0.2">
      <c r="H218" s="5" t="str">
        <f t="shared" si="2"/>
        <v/>
      </c>
    </row>
    <row r="219" spans="8:8" x14ac:dyDescent="0.2">
      <c r="H219" s="5" t="str">
        <f t="shared" si="2"/>
        <v/>
      </c>
    </row>
    <row r="220" spans="8:8" x14ac:dyDescent="0.2">
      <c r="H220" s="5" t="str">
        <f t="shared" si="2"/>
        <v/>
      </c>
    </row>
    <row r="221" spans="8:8" x14ac:dyDescent="0.2">
      <c r="H221" s="5" t="str">
        <f t="shared" si="2"/>
        <v/>
      </c>
    </row>
    <row r="222" spans="8:8" x14ac:dyDescent="0.2">
      <c r="H222" s="5" t="str">
        <f t="shared" si="2"/>
        <v/>
      </c>
    </row>
    <row r="223" spans="8:8" x14ac:dyDescent="0.2">
      <c r="H223" s="5" t="str">
        <f t="shared" si="2"/>
        <v/>
      </c>
    </row>
    <row r="224" spans="8:8" x14ac:dyDescent="0.2">
      <c r="H224" s="5" t="str">
        <f t="shared" si="2"/>
        <v/>
      </c>
    </row>
    <row r="225" spans="8:8" x14ac:dyDescent="0.2">
      <c r="H225" s="5" t="str">
        <f t="shared" si="2"/>
        <v/>
      </c>
    </row>
    <row r="226" spans="8:8" x14ac:dyDescent="0.2">
      <c r="H226" s="5" t="str">
        <f t="shared" si="2"/>
        <v/>
      </c>
    </row>
    <row r="227" spans="8:8" x14ac:dyDescent="0.2">
      <c r="H227" s="5" t="str">
        <f t="shared" si="2"/>
        <v/>
      </c>
    </row>
    <row r="228" spans="8:8" x14ac:dyDescent="0.2">
      <c r="H228" s="5" t="str">
        <f t="shared" si="2"/>
        <v/>
      </c>
    </row>
    <row r="229" spans="8:8" x14ac:dyDescent="0.2">
      <c r="H229" s="5" t="str">
        <f t="shared" si="2"/>
        <v/>
      </c>
    </row>
    <row r="230" spans="8:8" x14ac:dyDescent="0.2">
      <c r="H230" s="5" t="str">
        <f t="shared" si="2"/>
        <v/>
      </c>
    </row>
    <row r="231" spans="8:8" x14ac:dyDescent="0.2">
      <c r="H231" s="5" t="str">
        <f t="shared" si="2"/>
        <v/>
      </c>
    </row>
    <row r="232" spans="8:8" x14ac:dyDescent="0.2">
      <c r="H232" s="5" t="str">
        <f t="shared" si="2"/>
        <v/>
      </c>
    </row>
    <row r="233" spans="8:8" x14ac:dyDescent="0.2">
      <c r="H233" s="5" t="str">
        <f t="shared" si="2"/>
        <v/>
      </c>
    </row>
    <row r="234" spans="8:8" x14ac:dyDescent="0.2">
      <c r="H234" s="5" t="str">
        <f t="shared" si="2"/>
        <v/>
      </c>
    </row>
    <row r="235" spans="8:8" x14ac:dyDescent="0.2">
      <c r="H235" s="5" t="str">
        <f t="shared" si="2"/>
        <v/>
      </c>
    </row>
    <row r="236" spans="8:8" x14ac:dyDescent="0.2">
      <c r="H236" s="5" t="str">
        <f t="shared" si="2"/>
        <v/>
      </c>
    </row>
    <row r="237" spans="8:8" x14ac:dyDescent="0.2">
      <c r="H237" s="5" t="str">
        <f t="shared" si="2"/>
        <v/>
      </c>
    </row>
    <row r="238" spans="8:8" x14ac:dyDescent="0.2">
      <c r="H238" s="5" t="str">
        <f t="shared" si="2"/>
        <v/>
      </c>
    </row>
    <row r="239" spans="8:8" x14ac:dyDescent="0.2">
      <c r="H239" s="5" t="str">
        <f t="shared" si="2"/>
        <v/>
      </c>
    </row>
    <row r="240" spans="8:8" x14ac:dyDescent="0.2">
      <c r="H240" s="5" t="str">
        <f t="shared" si="2"/>
        <v/>
      </c>
    </row>
    <row r="241" spans="8:8" x14ac:dyDescent="0.2">
      <c r="H241" s="5" t="str">
        <f t="shared" si="2"/>
        <v/>
      </c>
    </row>
    <row r="242" spans="8:8" x14ac:dyDescent="0.2">
      <c r="H242" s="5" t="str">
        <f t="shared" si="2"/>
        <v/>
      </c>
    </row>
    <row r="243" spans="8:8" x14ac:dyDescent="0.2">
      <c r="H243" s="5" t="str">
        <f t="shared" si="2"/>
        <v/>
      </c>
    </row>
    <row r="244" spans="8:8" x14ac:dyDescent="0.2">
      <c r="H244" s="5" t="str">
        <f t="shared" si="2"/>
        <v/>
      </c>
    </row>
    <row r="245" spans="8:8" x14ac:dyDescent="0.2">
      <c r="H245" s="5" t="str">
        <f t="shared" si="2"/>
        <v/>
      </c>
    </row>
    <row r="246" spans="8:8" x14ac:dyDescent="0.2">
      <c r="H246" s="5" t="str">
        <f t="shared" si="2"/>
        <v/>
      </c>
    </row>
    <row r="247" spans="8:8" x14ac:dyDescent="0.2">
      <c r="H247" s="5" t="str">
        <f t="shared" si="2"/>
        <v/>
      </c>
    </row>
    <row r="248" spans="8:8" x14ac:dyDescent="0.2">
      <c r="H248" s="5" t="str">
        <f t="shared" si="2"/>
        <v/>
      </c>
    </row>
    <row r="249" spans="8:8" x14ac:dyDescent="0.2">
      <c r="H249" s="5" t="str">
        <f t="shared" si="2"/>
        <v/>
      </c>
    </row>
    <row r="250" spans="8:8" x14ac:dyDescent="0.2">
      <c r="H250" s="5" t="str">
        <f t="shared" si="2"/>
        <v/>
      </c>
    </row>
    <row r="251" spans="8:8" x14ac:dyDescent="0.2">
      <c r="H251" s="5" t="str">
        <f t="shared" si="2"/>
        <v/>
      </c>
    </row>
    <row r="252" spans="8:8" x14ac:dyDescent="0.2">
      <c r="H252" s="5" t="str">
        <f t="shared" si="2"/>
        <v/>
      </c>
    </row>
    <row r="253" spans="8:8" x14ac:dyDescent="0.2">
      <c r="H253" s="5" t="str">
        <f t="shared" si="2"/>
        <v/>
      </c>
    </row>
    <row r="254" spans="8:8" x14ac:dyDescent="0.2">
      <c r="H254" s="5" t="str">
        <f t="shared" si="2"/>
        <v/>
      </c>
    </row>
    <row r="255" spans="8:8" x14ac:dyDescent="0.2">
      <c r="H255" s="5" t="str">
        <f t="shared" ref="H255:H318" si="3">RIGHT(LEFT(D255,4))</f>
        <v/>
      </c>
    </row>
    <row r="256" spans="8:8" x14ac:dyDescent="0.2">
      <c r="H256" s="5" t="str">
        <f t="shared" si="3"/>
        <v/>
      </c>
    </row>
    <row r="257" spans="8:8" x14ac:dyDescent="0.2">
      <c r="H257" s="5" t="str">
        <f t="shared" si="3"/>
        <v/>
      </c>
    </row>
    <row r="258" spans="8:8" x14ac:dyDescent="0.2">
      <c r="H258" s="5" t="str">
        <f t="shared" si="3"/>
        <v/>
      </c>
    </row>
    <row r="259" spans="8:8" x14ac:dyDescent="0.2">
      <c r="H259" s="5" t="str">
        <f t="shared" si="3"/>
        <v/>
      </c>
    </row>
    <row r="260" spans="8:8" x14ac:dyDescent="0.2">
      <c r="H260" s="5" t="str">
        <f t="shared" si="3"/>
        <v/>
      </c>
    </row>
    <row r="261" spans="8:8" x14ac:dyDescent="0.2">
      <c r="H261" s="5" t="str">
        <f t="shared" si="3"/>
        <v/>
      </c>
    </row>
    <row r="262" spans="8:8" x14ac:dyDescent="0.2">
      <c r="H262" s="5" t="str">
        <f t="shared" si="3"/>
        <v/>
      </c>
    </row>
    <row r="263" spans="8:8" x14ac:dyDescent="0.2">
      <c r="H263" s="5" t="str">
        <f t="shared" si="3"/>
        <v/>
      </c>
    </row>
    <row r="264" spans="8:8" x14ac:dyDescent="0.2">
      <c r="H264" s="5" t="str">
        <f t="shared" si="3"/>
        <v/>
      </c>
    </row>
    <row r="265" spans="8:8" x14ac:dyDescent="0.2">
      <c r="H265" s="5" t="str">
        <f t="shared" si="3"/>
        <v/>
      </c>
    </row>
    <row r="266" spans="8:8" x14ac:dyDescent="0.2">
      <c r="H266" s="5" t="str">
        <f t="shared" si="3"/>
        <v/>
      </c>
    </row>
    <row r="267" spans="8:8" x14ac:dyDescent="0.2">
      <c r="H267" s="5" t="str">
        <f t="shared" si="3"/>
        <v/>
      </c>
    </row>
    <row r="268" spans="8:8" x14ac:dyDescent="0.2">
      <c r="H268" s="5" t="str">
        <f t="shared" si="3"/>
        <v/>
      </c>
    </row>
    <row r="269" spans="8:8" x14ac:dyDescent="0.2">
      <c r="H269" s="5" t="str">
        <f t="shared" si="3"/>
        <v/>
      </c>
    </row>
    <row r="270" spans="8:8" x14ac:dyDescent="0.2">
      <c r="H270" s="5" t="str">
        <f t="shared" si="3"/>
        <v/>
      </c>
    </row>
    <row r="271" spans="8:8" x14ac:dyDescent="0.2">
      <c r="H271" s="5" t="str">
        <f t="shared" si="3"/>
        <v/>
      </c>
    </row>
    <row r="272" spans="8:8" x14ac:dyDescent="0.2">
      <c r="H272" s="5" t="str">
        <f t="shared" si="3"/>
        <v/>
      </c>
    </row>
    <row r="273" spans="8:8" x14ac:dyDescent="0.2">
      <c r="H273" s="5" t="str">
        <f t="shared" si="3"/>
        <v/>
      </c>
    </row>
    <row r="274" spans="8:8" x14ac:dyDescent="0.2">
      <c r="H274" s="5" t="str">
        <f t="shared" si="3"/>
        <v/>
      </c>
    </row>
    <row r="275" spans="8:8" x14ac:dyDescent="0.2">
      <c r="H275" s="5" t="str">
        <f t="shared" si="3"/>
        <v/>
      </c>
    </row>
    <row r="276" spans="8:8" x14ac:dyDescent="0.2">
      <c r="H276" s="5" t="str">
        <f t="shared" si="3"/>
        <v/>
      </c>
    </row>
    <row r="277" spans="8:8" x14ac:dyDescent="0.2">
      <c r="H277" s="5" t="str">
        <f t="shared" si="3"/>
        <v/>
      </c>
    </row>
    <row r="278" spans="8:8" x14ac:dyDescent="0.2">
      <c r="H278" s="5" t="str">
        <f t="shared" si="3"/>
        <v/>
      </c>
    </row>
    <row r="279" spans="8:8" x14ac:dyDescent="0.2">
      <c r="H279" s="5" t="str">
        <f t="shared" si="3"/>
        <v/>
      </c>
    </row>
    <row r="280" spans="8:8" x14ac:dyDescent="0.2">
      <c r="H280" s="5" t="str">
        <f t="shared" si="3"/>
        <v/>
      </c>
    </row>
    <row r="281" spans="8:8" x14ac:dyDescent="0.2">
      <c r="H281" s="5" t="str">
        <f t="shared" si="3"/>
        <v/>
      </c>
    </row>
    <row r="282" spans="8:8" x14ac:dyDescent="0.2">
      <c r="H282" s="5" t="str">
        <f t="shared" si="3"/>
        <v/>
      </c>
    </row>
    <row r="283" spans="8:8" x14ac:dyDescent="0.2">
      <c r="H283" s="5" t="str">
        <f t="shared" si="3"/>
        <v/>
      </c>
    </row>
    <row r="284" spans="8:8" x14ac:dyDescent="0.2">
      <c r="H284" s="5" t="str">
        <f t="shared" si="3"/>
        <v/>
      </c>
    </row>
    <row r="285" spans="8:8" x14ac:dyDescent="0.2">
      <c r="H285" s="5" t="str">
        <f t="shared" si="3"/>
        <v/>
      </c>
    </row>
    <row r="286" spans="8:8" x14ac:dyDescent="0.2">
      <c r="H286" s="5" t="str">
        <f t="shared" si="3"/>
        <v/>
      </c>
    </row>
    <row r="287" spans="8:8" x14ac:dyDescent="0.2">
      <c r="H287" s="5" t="str">
        <f t="shared" si="3"/>
        <v/>
      </c>
    </row>
    <row r="288" spans="8:8" x14ac:dyDescent="0.2">
      <c r="H288" s="5" t="str">
        <f t="shared" si="3"/>
        <v/>
      </c>
    </row>
    <row r="289" spans="8:8" x14ac:dyDescent="0.2">
      <c r="H289" s="5" t="str">
        <f t="shared" si="3"/>
        <v/>
      </c>
    </row>
    <row r="290" spans="8:8" x14ac:dyDescent="0.2">
      <c r="H290" s="5" t="str">
        <f t="shared" si="3"/>
        <v/>
      </c>
    </row>
    <row r="291" spans="8:8" x14ac:dyDescent="0.2">
      <c r="H291" s="5" t="str">
        <f t="shared" si="3"/>
        <v/>
      </c>
    </row>
    <row r="292" spans="8:8" x14ac:dyDescent="0.2">
      <c r="H292" s="5" t="str">
        <f t="shared" si="3"/>
        <v/>
      </c>
    </row>
    <row r="293" spans="8:8" x14ac:dyDescent="0.2">
      <c r="H293" s="5" t="str">
        <f t="shared" si="3"/>
        <v/>
      </c>
    </row>
    <row r="294" spans="8:8" x14ac:dyDescent="0.2">
      <c r="H294" s="5" t="str">
        <f t="shared" si="3"/>
        <v/>
      </c>
    </row>
    <row r="295" spans="8:8" x14ac:dyDescent="0.2">
      <c r="H295" s="5" t="str">
        <f t="shared" si="3"/>
        <v/>
      </c>
    </row>
    <row r="296" spans="8:8" x14ac:dyDescent="0.2">
      <c r="H296" s="5" t="str">
        <f t="shared" si="3"/>
        <v/>
      </c>
    </row>
    <row r="297" spans="8:8" x14ac:dyDescent="0.2">
      <c r="H297" s="5" t="str">
        <f t="shared" si="3"/>
        <v/>
      </c>
    </row>
    <row r="298" spans="8:8" x14ac:dyDescent="0.2">
      <c r="H298" s="5" t="str">
        <f t="shared" si="3"/>
        <v/>
      </c>
    </row>
    <row r="299" spans="8:8" x14ac:dyDescent="0.2">
      <c r="H299" s="5" t="str">
        <f t="shared" si="3"/>
        <v/>
      </c>
    </row>
    <row r="300" spans="8:8" x14ac:dyDescent="0.2">
      <c r="H300" s="5" t="str">
        <f t="shared" si="3"/>
        <v/>
      </c>
    </row>
    <row r="301" spans="8:8" x14ac:dyDescent="0.2">
      <c r="H301" s="5" t="str">
        <f t="shared" si="3"/>
        <v/>
      </c>
    </row>
    <row r="302" spans="8:8" x14ac:dyDescent="0.2">
      <c r="H302" s="5" t="str">
        <f t="shared" si="3"/>
        <v/>
      </c>
    </row>
    <row r="303" spans="8:8" x14ac:dyDescent="0.2">
      <c r="H303" s="5" t="str">
        <f t="shared" si="3"/>
        <v/>
      </c>
    </row>
    <row r="304" spans="8:8" x14ac:dyDescent="0.2">
      <c r="H304" s="5" t="str">
        <f t="shared" si="3"/>
        <v/>
      </c>
    </row>
    <row r="305" spans="8:8" x14ac:dyDescent="0.2">
      <c r="H305" s="5" t="str">
        <f t="shared" si="3"/>
        <v/>
      </c>
    </row>
    <row r="306" spans="8:8" x14ac:dyDescent="0.2">
      <c r="H306" s="5" t="str">
        <f t="shared" si="3"/>
        <v/>
      </c>
    </row>
    <row r="307" spans="8:8" x14ac:dyDescent="0.2">
      <c r="H307" s="5" t="str">
        <f t="shared" si="3"/>
        <v/>
      </c>
    </row>
    <row r="308" spans="8:8" x14ac:dyDescent="0.2">
      <c r="H308" s="5" t="str">
        <f t="shared" si="3"/>
        <v/>
      </c>
    </row>
    <row r="309" spans="8:8" x14ac:dyDescent="0.2">
      <c r="H309" s="5" t="str">
        <f t="shared" si="3"/>
        <v/>
      </c>
    </row>
    <row r="310" spans="8:8" x14ac:dyDescent="0.2">
      <c r="H310" s="5" t="str">
        <f t="shared" si="3"/>
        <v/>
      </c>
    </row>
    <row r="311" spans="8:8" x14ac:dyDescent="0.2">
      <c r="H311" s="5" t="str">
        <f t="shared" si="3"/>
        <v/>
      </c>
    </row>
    <row r="312" spans="8:8" x14ac:dyDescent="0.2">
      <c r="H312" s="5" t="str">
        <f t="shared" si="3"/>
        <v/>
      </c>
    </row>
    <row r="313" spans="8:8" x14ac:dyDescent="0.2">
      <c r="H313" s="5" t="str">
        <f t="shared" si="3"/>
        <v/>
      </c>
    </row>
    <row r="314" spans="8:8" x14ac:dyDescent="0.2">
      <c r="H314" s="5" t="str">
        <f t="shared" si="3"/>
        <v/>
      </c>
    </row>
    <row r="315" spans="8:8" x14ac:dyDescent="0.2">
      <c r="H315" s="5" t="str">
        <f t="shared" si="3"/>
        <v/>
      </c>
    </row>
    <row r="316" spans="8:8" x14ac:dyDescent="0.2">
      <c r="H316" s="5" t="str">
        <f t="shared" si="3"/>
        <v/>
      </c>
    </row>
    <row r="317" spans="8:8" x14ac:dyDescent="0.2">
      <c r="H317" s="5" t="str">
        <f t="shared" si="3"/>
        <v/>
      </c>
    </row>
    <row r="318" spans="8:8" x14ac:dyDescent="0.2">
      <c r="H318" s="5" t="str">
        <f t="shared" si="3"/>
        <v/>
      </c>
    </row>
    <row r="319" spans="8:8" x14ac:dyDescent="0.2">
      <c r="H319" s="5" t="str">
        <f t="shared" ref="H319:H382" si="4">RIGHT(LEFT(D319,4))</f>
        <v/>
      </c>
    </row>
    <row r="320" spans="8:8" x14ac:dyDescent="0.2">
      <c r="H320" s="5" t="str">
        <f t="shared" si="4"/>
        <v/>
      </c>
    </row>
    <row r="321" spans="8:8" x14ac:dyDescent="0.2">
      <c r="H321" s="5" t="str">
        <f t="shared" si="4"/>
        <v/>
      </c>
    </row>
    <row r="322" spans="8:8" x14ac:dyDescent="0.2">
      <c r="H322" s="5" t="str">
        <f t="shared" si="4"/>
        <v/>
      </c>
    </row>
    <row r="323" spans="8:8" x14ac:dyDescent="0.2">
      <c r="H323" s="5" t="str">
        <f t="shared" si="4"/>
        <v/>
      </c>
    </row>
    <row r="324" spans="8:8" x14ac:dyDescent="0.2">
      <c r="H324" s="5" t="str">
        <f t="shared" si="4"/>
        <v/>
      </c>
    </row>
    <row r="325" spans="8:8" x14ac:dyDescent="0.2">
      <c r="H325" s="5" t="str">
        <f t="shared" si="4"/>
        <v/>
      </c>
    </row>
    <row r="326" spans="8:8" x14ac:dyDescent="0.2">
      <c r="H326" s="5" t="str">
        <f t="shared" si="4"/>
        <v/>
      </c>
    </row>
    <row r="327" spans="8:8" x14ac:dyDescent="0.2">
      <c r="H327" s="5" t="str">
        <f t="shared" si="4"/>
        <v/>
      </c>
    </row>
    <row r="328" spans="8:8" x14ac:dyDescent="0.2">
      <c r="H328" s="5" t="str">
        <f t="shared" si="4"/>
        <v/>
      </c>
    </row>
    <row r="329" spans="8:8" x14ac:dyDescent="0.2">
      <c r="H329" s="5" t="str">
        <f t="shared" si="4"/>
        <v/>
      </c>
    </row>
    <row r="330" spans="8:8" x14ac:dyDescent="0.2">
      <c r="H330" s="5" t="str">
        <f t="shared" si="4"/>
        <v/>
      </c>
    </row>
    <row r="331" spans="8:8" x14ac:dyDescent="0.2">
      <c r="H331" s="5" t="str">
        <f t="shared" si="4"/>
        <v/>
      </c>
    </row>
    <row r="332" spans="8:8" x14ac:dyDescent="0.2">
      <c r="H332" s="5" t="str">
        <f t="shared" si="4"/>
        <v/>
      </c>
    </row>
    <row r="333" spans="8:8" x14ac:dyDescent="0.2">
      <c r="H333" s="5" t="str">
        <f t="shared" si="4"/>
        <v/>
      </c>
    </row>
    <row r="334" spans="8:8" x14ac:dyDescent="0.2">
      <c r="H334" s="5" t="str">
        <f t="shared" si="4"/>
        <v/>
      </c>
    </row>
    <row r="335" spans="8:8" x14ac:dyDescent="0.2">
      <c r="H335" s="5" t="str">
        <f t="shared" si="4"/>
        <v/>
      </c>
    </row>
    <row r="336" spans="8:8" x14ac:dyDescent="0.2">
      <c r="H336" s="5" t="str">
        <f t="shared" si="4"/>
        <v/>
      </c>
    </row>
    <row r="337" spans="8:8" x14ac:dyDescent="0.2">
      <c r="H337" s="5" t="str">
        <f t="shared" si="4"/>
        <v/>
      </c>
    </row>
    <row r="338" spans="8:8" x14ac:dyDescent="0.2">
      <c r="H338" s="5" t="str">
        <f t="shared" si="4"/>
        <v/>
      </c>
    </row>
    <row r="339" spans="8:8" x14ac:dyDescent="0.2">
      <c r="H339" s="5" t="str">
        <f t="shared" si="4"/>
        <v/>
      </c>
    </row>
    <row r="340" spans="8:8" x14ac:dyDescent="0.2">
      <c r="H340" s="5" t="str">
        <f t="shared" si="4"/>
        <v/>
      </c>
    </row>
    <row r="341" spans="8:8" x14ac:dyDescent="0.2">
      <c r="H341" s="5" t="str">
        <f t="shared" si="4"/>
        <v/>
      </c>
    </row>
    <row r="342" spans="8:8" x14ac:dyDescent="0.2">
      <c r="H342" s="5" t="str">
        <f t="shared" si="4"/>
        <v/>
      </c>
    </row>
    <row r="343" spans="8:8" x14ac:dyDescent="0.2">
      <c r="H343" s="5" t="str">
        <f t="shared" si="4"/>
        <v/>
      </c>
    </row>
    <row r="344" spans="8:8" x14ac:dyDescent="0.2">
      <c r="H344" s="5" t="str">
        <f t="shared" si="4"/>
        <v/>
      </c>
    </row>
    <row r="345" spans="8:8" x14ac:dyDescent="0.2">
      <c r="H345" s="5" t="str">
        <f t="shared" si="4"/>
        <v/>
      </c>
    </row>
    <row r="346" spans="8:8" x14ac:dyDescent="0.2">
      <c r="H346" s="5" t="str">
        <f t="shared" si="4"/>
        <v/>
      </c>
    </row>
    <row r="347" spans="8:8" x14ac:dyDescent="0.2">
      <c r="H347" s="5" t="str">
        <f t="shared" si="4"/>
        <v/>
      </c>
    </row>
    <row r="348" spans="8:8" x14ac:dyDescent="0.2">
      <c r="H348" s="5" t="str">
        <f t="shared" si="4"/>
        <v/>
      </c>
    </row>
    <row r="349" spans="8:8" x14ac:dyDescent="0.2">
      <c r="H349" s="5" t="str">
        <f t="shared" si="4"/>
        <v/>
      </c>
    </row>
    <row r="350" spans="8:8" x14ac:dyDescent="0.2">
      <c r="H350" s="5" t="str">
        <f t="shared" si="4"/>
        <v/>
      </c>
    </row>
    <row r="351" spans="8:8" x14ac:dyDescent="0.2">
      <c r="H351" s="5" t="str">
        <f t="shared" si="4"/>
        <v/>
      </c>
    </row>
    <row r="352" spans="8:8" x14ac:dyDescent="0.2">
      <c r="H352" s="5" t="str">
        <f t="shared" si="4"/>
        <v/>
      </c>
    </row>
    <row r="353" spans="8:8" x14ac:dyDescent="0.2">
      <c r="H353" s="5" t="str">
        <f t="shared" si="4"/>
        <v/>
      </c>
    </row>
    <row r="354" spans="8:8" x14ac:dyDescent="0.2">
      <c r="H354" s="5" t="str">
        <f t="shared" si="4"/>
        <v/>
      </c>
    </row>
    <row r="355" spans="8:8" x14ac:dyDescent="0.2">
      <c r="H355" s="5" t="str">
        <f t="shared" si="4"/>
        <v/>
      </c>
    </row>
    <row r="356" spans="8:8" x14ac:dyDescent="0.2">
      <c r="H356" s="5" t="str">
        <f t="shared" si="4"/>
        <v/>
      </c>
    </row>
    <row r="357" spans="8:8" x14ac:dyDescent="0.2">
      <c r="H357" s="5" t="str">
        <f t="shared" si="4"/>
        <v/>
      </c>
    </row>
    <row r="358" spans="8:8" x14ac:dyDescent="0.2">
      <c r="H358" s="5" t="str">
        <f t="shared" si="4"/>
        <v/>
      </c>
    </row>
    <row r="359" spans="8:8" x14ac:dyDescent="0.2">
      <c r="H359" s="5" t="str">
        <f t="shared" si="4"/>
        <v/>
      </c>
    </row>
    <row r="360" spans="8:8" x14ac:dyDescent="0.2">
      <c r="H360" s="5" t="str">
        <f t="shared" si="4"/>
        <v/>
      </c>
    </row>
    <row r="361" spans="8:8" x14ac:dyDescent="0.2">
      <c r="H361" s="5" t="str">
        <f t="shared" si="4"/>
        <v/>
      </c>
    </row>
    <row r="362" spans="8:8" x14ac:dyDescent="0.2">
      <c r="H362" s="5" t="str">
        <f t="shared" si="4"/>
        <v/>
      </c>
    </row>
    <row r="363" spans="8:8" x14ac:dyDescent="0.2">
      <c r="H363" s="5" t="str">
        <f t="shared" si="4"/>
        <v/>
      </c>
    </row>
    <row r="364" spans="8:8" x14ac:dyDescent="0.2">
      <c r="H364" s="5" t="str">
        <f t="shared" si="4"/>
        <v/>
      </c>
    </row>
    <row r="365" spans="8:8" x14ac:dyDescent="0.2">
      <c r="H365" s="5" t="str">
        <f t="shared" si="4"/>
        <v/>
      </c>
    </row>
    <row r="366" spans="8:8" x14ac:dyDescent="0.2">
      <c r="H366" s="5" t="str">
        <f t="shared" si="4"/>
        <v/>
      </c>
    </row>
    <row r="367" spans="8:8" x14ac:dyDescent="0.2">
      <c r="H367" s="5" t="str">
        <f t="shared" si="4"/>
        <v/>
      </c>
    </row>
    <row r="368" spans="8:8" x14ac:dyDescent="0.2">
      <c r="H368" s="5" t="str">
        <f t="shared" si="4"/>
        <v/>
      </c>
    </row>
    <row r="369" spans="8:8" x14ac:dyDescent="0.2">
      <c r="H369" s="5" t="str">
        <f t="shared" si="4"/>
        <v/>
      </c>
    </row>
    <row r="370" spans="8:8" x14ac:dyDescent="0.2">
      <c r="H370" s="5" t="str">
        <f t="shared" si="4"/>
        <v/>
      </c>
    </row>
    <row r="371" spans="8:8" x14ac:dyDescent="0.2">
      <c r="H371" s="5" t="str">
        <f t="shared" si="4"/>
        <v/>
      </c>
    </row>
    <row r="372" spans="8:8" x14ac:dyDescent="0.2">
      <c r="H372" s="5" t="str">
        <f t="shared" si="4"/>
        <v/>
      </c>
    </row>
    <row r="373" spans="8:8" x14ac:dyDescent="0.2">
      <c r="H373" s="5" t="str">
        <f t="shared" si="4"/>
        <v/>
      </c>
    </row>
    <row r="374" spans="8:8" x14ac:dyDescent="0.2">
      <c r="H374" s="5" t="str">
        <f t="shared" si="4"/>
        <v/>
      </c>
    </row>
    <row r="375" spans="8:8" x14ac:dyDescent="0.2">
      <c r="H375" s="5" t="str">
        <f t="shared" si="4"/>
        <v/>
      </c>
    </row>
    <row r="376" spans="8:8" x14ac:dyDescent="0.2">
      <c r="H376" s="5" t="str">
        <f t="shared" si="4"/>
        <v/>
      </c>
    </row>
    <row r="377" spans="8:8" x14ac:dyDescent="0.2">
      <c r="H377" s="5" t="str">
        <f t="shared" si="4"/>
        <v/>
      </c>
    </row>
    <row r="378" spans="8:8" x14ac:dyDescent="0.2">
      <c r="H378" s="5" t="str">
        <f t="shared" si="4"/>
        <v/>
      </c>
    </row>
    <row r="379" spans="8:8" x14ac:dyDescent="0.2">
      <c r="H379" s="5" t="str">
        <f t="shared" si="4"/>
        <v/>
      </c>
    </row>
    <row r="380" spans="8:8" x14ac:dyDescent="0.2">
      <c r="H380" s="5" t="str">
        <f t="shared" si="4"/>
        <v/>
      </c>
    </row>
    <row r="381" spans="8:8" x14ac:dyDescent="0.2">
      <c r="H381" s="5" t="str">
        <f t="shared" si="4"/>
        <v/>
      </c>
    </row>
    <row r="382" spans="8:8" x14ac:dyDescent="0.2">
      <c r="H382" s="5" t="str">
        <f t="shared" si="4"/>
        <v/>
      </c>
    </row>
    <row r="383" spans="8:8" x14ac:dyDescent="0.2">
      <c r="H383" s="5" t="str">
        <f t="shared" ref="H383:H446" si="5">RIGHT(LEFT(D383,4))</f>
        <v/>
      </c>
    </row>
    <row r="384" spans="8:8" x14ac:dyDescent="0.2">
      <c r="H384" s="5" t="str">
        <f t="shared" si="5"/>
        <v/>
      </c>
    </row>
    <row r="385" spans="8:8" x14ac:dyDescent="0.2">
      <c r="H385" s="5" t="str">
        <f t="shared" si="5"/>
        <v/>
      </c>
    </row>
    <row r="386" spans="8:8" x14ac:dyDescent="0.2">
      <c r="H386" s="5" t="str">
        <f t="shared" si="5"/>
        <v/>
      </c>
    </row>
    <row r="387" spans="8:8" x14ac:dyDescent="0.2">
      <c r="H387" s="5" t="str">
        <f t="shared" si="5"/>
        <v/>
      </c>
    </row>
    <row r="388" spans="8:8" x14ac:dyDescent="0.2">
      <c r="H388" s="5" t="str">
        <f t="shared" si="5"/>
        <v/>
      </c>
    </row>
    <row r="389" spans="8:8" x14ac:dyDescent="0.2">
      <c r="H389" s="5" t="str">
        <f t="shared" si="5"/>
        <v/>
      </c>
    </row>
    <row r="390" spans="8:8" x14ac:dyDescent="0.2">
      <c r="H390" s="5" t="str">
        <f t="shared" si="5"/>
        <v/>
      </c>
    </row>
    <row r="391" spans="8:8" x14ac:dyDescent="0.2">
      <c r="H391" s="5" t="str">
        <f t="shared" si="5"/>
        <v/>
      </c>
    </row>
    <row r="392" spans="8:8" x14ac:dyDescent="0.2">
      <c r="H392" s="5" t="str">
        <f t="shared" si="5"/>
        <v/>
      </c>
    </row>
    <row r="393" spans="8:8" x14ac:dyDescent="0.2">
      <c r="H393" s="5" t="str">
        <f t="shared" si="5"/>
        <v/>
      </c>
    </row>
    <row r="394" spans="8:8" x14ac:dyDescent="0.2">
      <c r="H394" s="5" t="str">
        <f t="shared" si="5"/>
        <v/>
      </c>
    </row>
    <row r="395" spans="8:8" x14ac:dyDescent="0.2">
      <c r="H395" s="5" t="str">
        <f t="shared" si="5"/>
        <v/>
      </c>
    </row>
    <row r="396" spans="8:8" x14ac:dyDescent="0.2">
      <c r="H396" s="5" t="str">
        <f t="shared" si="5"/>
        <v/>
      </c>
    </row>
    <row r="397" spans="8:8" x14ac:dyDescent="0.2">
      <c r="H397" s="5" t="str">
        <f t="shared" si="5"/>
        <v/>
      </c>
    </row>
    <row r="398" spans="8:8" x14ac:dyDescent="0.2">
      <c r="H398" s="5" t="str">
        <f t="shared" si="5"/>
        <v/>
      </c>
    </row>
    <row r="399" spans="8:8" x14ac:dyDescent="0.2">
      <c r="H399" s="5" t="str">
        <f t="shared" si="5"/>
        <v/>
      </c>
    </row>
    <row r="400" spans="8:8" x14ac:dyDescent="0.2">
      <c r="H400" s="5" t="str">
        <f t="shared" si="5"/>
        <v/>
      </c>
    </row>
    <row r="401" spans="8:8" x14ac:dyDescent="0.2">
      <c r="H401" s="5" t="str">
        <f t="shared" si="5"/>
        <v/>
      </c>
    </row>
    <row r="402" spans="8:8" x14ac:dyDescent="0.2">
      <c r="H402" s="5" t="str">
        <f t="shared" si="5"/>
        <v/>
      </c>
    </row>
    <row r="403" spans="8:8" x14ac:dyDescent="0.2">
      <c r="H403" s="5" t="str">
        <f t="shared" si="5"/>
        <v/>
      </c>
    </row>
    <row r="404" spans="8:8" x14ac:dyDescent="0.2">
      <c r="H404" s="5" t="str">
        <f t="shared" si="5"/>
        <v/>
      </c>
    </row>
    <row r="405" spans="8:8" x14ac:dyDescent="0.2">
      <c r="H405" s="5" t="str">
        <f t="shared" si="5"/>
        <v/>
      </c>
    </row>
    <row r="406" spans="8:8" x14ac:dyDescent="0.2">
      <c r="H406" s="5" t="str">
        <f t="shared" si="5"/>
        <v/>
      </c>
    </row>
    <row r="407" spans="8:8" x14ac:dyDescent="0.2">
      <c r="H407" s="5" t="str">
        <f t="shared" si="5"/>
        <v/>
      </c>
    </row>
    <row r="408" spans="8:8" x14ac:dyDescent="0.2">
      <c r="H408" s="5" t="str">
        <f t="shared" si="5"/>
        <v/>
      </c>
    </row>
    <row r="409" spans="8:8" x14ac:dyDescent="0.2">
      <c r="H409" s="5" t="str">
        <f t="shared" si="5"/>
        <v/>
      </c>
    </row>
    <row r="410" spans="8:8" x14ac:dyDescent="0.2">
      <c r="H410" s="5" t="str">
        <f t="shared" si="5"/>
        <v/>
      </c>
    </row>
    <row r="411" spans="8:8" x14ac:dyDescent="0.2">
      <c r="H411" s="5" t="str">
        <f t="shared" si="5"/>
        <v/>
      </c>
    </row>
    <row r="412" spans="8:8" x14ac:dyDescent="0.2">
      <c r="H412" s="5" t="str">
        <f t="shared" si="5"/>
        <v/>
      </c>
    </row>
    <row r="413" spans="8:8" x14ac:dyDescent="0.2">
      <c r="H413" s="5" t="str">
        <f t="shared" si="5"/>
        <v/>
      </c>
    </row>
    <row r="414" spans="8:8" x14ac:dyDescent="0.2">
      <c r="H414" s="5" t="str">
        <f t="shared" si="5"/>
        <v/>
      </c>
    </row>
    <row r="415" spans="8:8" x14ac:dyDescent="0.2">
      <c r="H415" s="5" t="str">
        <f t="shared" si="5"/>
        <v/>
      </c>
    </row>
    <row r="416" spans="8:8" x14ac:dyDescent="0.2">
      <c r="H416" s="5" t="str">
        <f t="shared" si="5"/>
        <v/>
      </c>
    </row>
    <row r="417" spans="8:8" x14ac:dyDescent="0.2">
      <c r="H417" s="5" t="str">
        <f t="shared" si="5"/>
        <v/>
      </c>
    </row>
    <row r="418" spans="8:8" x14ac:dyDescent="0.2">
      <c r="H418" s="5" t="str">
        <f t="shared" si="5"/>
        <v/>
      </c>
    </row>
    <row r="419" spans="8:8" x14ac:dyDescent="0.2">
      <c r="H419" s="5" t="str">
        <f t="shared" si="5"/>
        <v/>
      </c>
    </row>
    <row r="420" spans="8:8" x14ac:dyDescent="0.2">
      <c r="H420" s="5" t="str">
        <f t="shared" si="5"/>
        <v/>
      </c>
    </row>
    <row r="421" spans="8:8" x14ac:dyDescent="0.2">
      <c r="H421" s="5" t="str">
        <f t="shared" si="5"/>
        <v/>
      </c>
    </row>
    <row r="422" spans="8:8" x14ac:dyDescent="0.2">
      <c r="H422" s="5" t="str">
        <f t="shared" si="5"/>
        <v/>
      </c>
    </row>
    <row r="423" spans="8:8" x14ac:dyDescent="0.2">
      <c r="H423" s="5" t="str">
        <f t="shared" si="5"/>
        <v/>
      </c>
    </row>
    <row r="424" spans="8:8" x14ac:dyDescent="0.2">
      <c r="H424" s="5" t="str">
        <f t="shared" si="5"/>
        <v/>
      </c>
    </row>
    <row r="425" spans="8:8" x14ac:dyDescent="0.2">
      <c r="H425" s="5" t="str">
        <f t="shared" si="5"/>
        <v/>
      </c>
    </row>
    <row r="426" spans="8:8" x14ac:dyDescent="0.2">
      <c r="H426" s="5" t="str">
        <f t="shared" si="5"/>
        <v/>
      </c>
    </row>
    <row r="427" spans="8:8" x14ac:dyDescent="0.2">
      <c r="H427" s="5" t="str">
        <f t="shared" si="5"/>
        <v/>
      </c>
    </row>
    <row r="428" spans="8:8" x14ac:dyDescent="0.2">
      <c r="H428" s="5" t="str">
        <f t="shared" si="5"/>
        <v/>
      </c>
    </row>
    <row r="429" spans="8:8" x14ac:dyDescent="0.2">
      <c r="H429" s="5" t="str">
        <f t="shared" si="5"/>
        <v/>
      </c>
    </row>
    <row r="430" spans="8:8" x14ac:dyDescent="0.2">
      <c r="H430" s="5" t="str">
        <f t="shared" si="5"/>
        <v/>
      </c>
    </row>
    <row r="431" spans="8:8" x14ac:dyDescent="0.2">
      <c r="H431" s="5" t="str">
        <f t="shared" si="5"/>
        <v/>
      </c>
    </row>
    <row r="432" spans="8:8" x14ac:dyDescent="0.2">
      <c r="H432" s="5" t="str">
        <f t="shared" si="5"/>
        <v/>
      </c>
    </row>
    <row r="433" spans="8:8" x14ac:dyDescent="0.2">
      <c r="H433" s="5" t="str">
        <f t="shared" si="5"/>
        <v/>
      </c>
    </row>
    <row r="434" spans="8:8" x14ac:dyDescent="0.2">
      <c r="H434" s="5" t="str">
        <f t="shared" si="5"/>
        <v/>
      </c>
    </row>
    <row r="435" spans="8:8" x14ac:dyDescent="0.2">
      <c r="H435" s="5" t="str">
        <f t="shared" si="5"/>
        <v/>
      </c>
    </row>
    <row r="436" spans="8:8" x14ac:dyDescent="0.2">
      <c r="H436" s="5" t="str">
        <f t="shared" si="5"/>
        <v/>
      </c>
    </row>
    <row r="437" spans="8:8" x14ac:dyDescent="0.2">
      <c r="H437" s="5" t="str">
        <f t="shared" si="5"/>
        <v/>
      </c>
    </row>
    <row r="438" spans="8:8" x14ac:dyDescent="0.2">
      <c r="H438" s="5" t="str">
        <f t="shared" si="5"/>
        <v/>
      </c>
    </row>
    <row r="439" spans="8:8" x14ac:dyDescent="0.2">
      <c r="H439" s="5" t="str">
        <f t="shared" si="5"/>
        <v/>
      </c>
    </row>
    <row r="440" spans="8:8" x14ac:dyDescent="0.2">
      <c r="H440" s="5" t="str">
        <f t="shared" si="5"/>
        <v/>
      </c>
    </row>
    <row r="441" spans="8:8" x14ac:dyDescent="0.2">
      <c r="H441" s="5" t="str">
        <f t="shared" si="5"/>
        <v/>
      </c>
    </row>
    <row r="442" spans="8:8" x14ac:dyDescent="0.2">
      <c r="H442" s="5" t="str">
        <f t="shared" si="5"/>
        <v/>
      </c>
    </row>
    <row r="443" spans="8:8" x14ac:dyDescent="0.2">
      <c r="H443" s="5" t="str">
        <f t="shared" si="5"/>
        <v/>
      </c>
    </row>
    <row r="444" spans="8:8" x14ac:dyDescent="0.2">
      <c r="H444" s="5" t="str">
        <f t="shared" si="5"/>
        <v/>
      </c>
    </row>
    <row r="445" spans="8:8" x14ac:dyDescent="0.2">
      <c r="H445" s="5" t="str">
        <f t="shared" si="5"/>
        <v/>
      </c>
    </row>
    <row r="446" spans="8:8" x14ac:dyDescent="0.2">
      <c r="H446" s="5" t="str">
        <f t="shared" si="5"/>
        <v/>
      </c>
    </row>
    <row r="447" spans="8:8" x14ac:dyDescent="0.2">
      <c r="H447" s="5" t="str">
        <f t="shared" ref="H447:H510" si="6">RIGHT(LEFT(D447,4))</f>
        <v/>
      </c>
    </row>
    <row r="448" spans="8:8" x14ac:dyDescent="0.2">
      <c r="H448" s="5" t="str">
        <f t="shared" si="6"/>
        <v/>
      </c>
    </row>
    <row r="449" spans="8:8" x14ac:dyDescent="0.2">
      <c r="H449" s="5" t="str">
        <f t="shared" si="6"/>
        <v/>
      </c>
    </row>
    <row r="450" spans="8:8" x14ac:dyDescent="0.2">
      <c r="H450" s="5" t="str">
        <f t="shared" si="6"/>
        <v/>
      </c>
    </row>
    <row r="451" spans="8:8" x14ac:dyDescent="0.2">
      <c r="H451" s="5" t="str">
        <f t="shared" si="6"/>
        <v/>
      </c>
    </row>
    <row r="452" spans="8:8" x14ac:dyDescent="0.2">
      <c r="H452" s="5" t="str">
        <f t="shared" si="6"/>
        <v/>
      </c>
    </row>
    <row r="453" spans="8:8" x14ac:dyDescent="0.2">
      <c r="H453" s="5" t="str">
        <f t="shared" si="6"/>
        <v/>
      </c>
    </row>
    <row r="454" spans="8:8" x14ac:dyDescent="0.2">
      <c r="H454" s="5" t="str">
        <f t="shared" si="6"/>
        <v/>
      </c>
    </row>
    <row r="455" spans="8:8" x14ac:dyDescent="0.2">
      <c r="H455" s="5" t="str">
        <f t="shared" si="6"/>
        <v/>
      </c>
    </row>
    <row r="456" spans="8:8" x14ac:dyDescent="0.2">
      <c r="H456" s="5" t="str">
        <f t="shared" si="6"/>
        <v/>
      </c>
    </row>
    <row r="457" spans="8:8" x14ac:dyDescent="0.2">
      <c r="H457" s="5" t="str">
        <f t="shared" si="6"/>
        <v/>
      </c>
    </row>
    <row r="458" spans="8:8" x14ac:dyDescent="0.2">
      <c r="H458" s="5" t="str">
        <f t="shared" si="6"/>
        <v/>
      </c>
    </row>
    <row r="459" spans="8:8" x14ac:dyDescent="0.2">
      <c r="H459" s="5" t="str">
        <f t="shared" si="6"/>
        <v/>
      </c>
    </row>
    <row r="460" spans="8:8" x14ac:dyDescent="0.2">
      <c r="H460" s="5" t="str">
        <f t="shared" si="6"/>
        <v/>
      </c>
    </row>
    <row r="461" spans="8:8" x14ac:dyDescent="0.2">
      <c r="H461" s="5" t="str">
        <f t="shared" si="6"/>
        <v/>
      </c>
    </row>
    <row r="462" spans="8:8" x14ac:dyDescent="0.2">
      <c r="H462" s="5" t="str">
        <f t="shared" si="6"/>
        <v/>
      </c>
    </row>
    <row r="463" spans="8:8" x14ac:dyDescent="0.2">
      <c r="H463" s="5" t="str">
        <f t="shared" si="6"/>
        <v/>
      </c>
    </row>
    <row r="464" spans="8:8" x14ac:dyDescent="0.2">
      <c r="H464" s="5" t="str">
        <f t="shared" si="6"/>
        <v/>
      </c>
    </row>
    <row r="465" spans="8:8" x14ac:dyDescent="0.2">
      <c r="H465" s="5" t="str">
        <f t="shared" si="6"/>
        <v/>
      </c>
    </row>
    <row r="466" spans="8:8" x14ac:dyDescent="0.2">
      <c r="H466" s="5" t="str">
        <f t="shared" si="6"/>
        <v/>
      </c>
    </row>
    <row r="467" spans="8:8" x14ac:dyDescent="0.2">
      <c r="H467" s="5" t="str">
        <f t="shared" si="6"/>
        <v/>
      </c>
    </row>
    <row r="468" spans="8:8" x14ac:dyDescent="0.2">
      <c r="H468" s="5" t="str">
        <f t="shared" si="6"/>
        <v/>
      </c>
    </row>
    <row r="469" spans="8:8" x14ac:dyDescent="0.2">
      <c r="H469" s="5" t="str">
        <f t="shared" si="6"/>
        <v/>
      </c>
    </row>
    <row r="470" spans="8:8" x14ac:dyDescent="0.2">
      <c r="H470" s="5" t="str">
        <f t="shared" si="6"/>
        <v/>
      </c>
    </row>
    <row r="471" spans="8:8" x14ac:dyDescent="0.2">
      <c r="H471" s="5" t="str">
        <f t="shared" si="6"/>
        <v/>
      </c>
    </row>
    <row r="472" spans="8:8" x14ac:dyDescent="0.2">
      <c r="H472" s="5" t="str">
        <f t="shared" si="6"/>
        <v/>
      </c>
    </row>
    <row r="473" spans="8:8" x14ac:dyDescent="0.2">
      <c r="H473" s="5" t="str">
        <f t="shared" si="6"/>
        <v/>
      </c>
    </row>
    <row r="474" spans="8:8" x14ac:dyDescent="0.2">
      <c r="H474" s="5" t="str">
        <f t="shared" si="6"/>
        <v/>
      </c>
    </row>
    <row r="475" spans="8:8" x14ac:dyDescent="0.2">
      <c r="H475" s="5" t="str">
        <f t="shared" si="6"/>
        <v/>
      </c>
    </row>
    <row r="476" spans="8:8" x14ac:dyDescent="0.2">
      <c r="H476" s="5" t="str">
        <f t="shared" si="6"/>
        <v/>
      </c>
    </row>
    <row r="477" spans="8:8" x14ac:dyDescent="0.2">
      <c r="H477" s="5" t="str">
        <f t="shared" si="6"/>
        <v/>
      </c>
    </row>
    <row r="478" spans="8:8" x14ac:dyDescent="0.2">
      <c r="H478" s="5" t="str">
        <f t="shared" si="6"/>
        <v/>
      </c>
    </row>
    <row r="479" spans="8:8" x14ac:dyDescent="0.2">
      <c r="H479" s="5" t="str">
        <f t="shared" si="6"/>
        <v/>
      </c>
    </row>
    <row r="480" spans="8:8" x14ac:dyDescent="0.2">
      <c r="H480" s="5" t="str">
        <f t="shared" si="6"/>
        <v/>
      </c>
    </row>
    <row r="481" spans="8:8" x14ac:dyDescent="0.2">
      <c r="H481" s="5" t="str">
        <f t="shared" si="6"/>
        <v/>
      </c>
    </row>
    <row r="482" spans="8:8" x14ac:dyDescent="0.2">
      <c r="H482" s="5" t="str">
        <f t="shared" si="6"/>
        <v/>
      </c>
    </row>
    <row r="483" spans="8:8" x14ac:dyDescent="0.2">
      <c r="H483" s="5" t="str">
        <f t="shared" si="6"/>
        <v/>
      </c>
    </row>
    <row r="484" spans="8:8" x14ac:dyDescent="0.2">
      <c r="H484" s="5" t="str">
        <f t="shared" si="6"/>
        <v/>
      </c>
    </row>
    <row r="485" spans="8:8" x14ac:dyDescent="0.2">
      <c r="H485" s="5" t="str">
        <f t="shared" si="6"/>
        <v/>
      </c>
    </row>
    <row r="486" spans="8:8" x14ac:dyDescent="0.2">
      <c r="H486" s="5" t="str">
        <f t="shared" si="6"/>
        <v/>
      </c>
    </row>
    <row r="487" spans="8:8" x14ac:dyDescent="0.2">
      <c r="H487" s="5" t="str">
        <f t="shared" si="6"/>
        <v/>
      </c>
    </row>
    <row r="488" spans="8:8" x14ac:dyDescent="0.2">
      <c r="H488" s="5" t="str">
        <f t="shared" si="6"/>
        <v/>
      </c>
    </row>
    <row r="489" spans="8:8" x14ac:dyDescent="0.2">
      <c r="H489" s="5" t="str">
        <f t="shared" si="6"/>
        <v/>
      </c>
    </row>
    <row r="490" spans="8:8" x14ac:dyDescent="0.2">
      <c r="H490" s="5" t="str">
        <f t="shared" si="6"/>
        <v/>
      </c>
    </row>
    <row r="491" spans="8:8" x14ac:dyDescent="0.2">
      <c r="H491" s="5" t="str">
        <f t="shared" si="6"/>
        <v/>
      </c>
    </row>
    <row r="492" spans="8:8" x14ac:dyDescent="0.2">
      <c r="H492" s="5" t="str">
        <f t="shared" si="6"/>
        <v/>
      </c>
    </row>
    <row r="493" spans="8:8" x14ac:dyDescent="0.2">
      <c r="H493" s="5" t="str">
        <f t="shared" si="6"/>
        <v/>
      </c>
    </row>
    <row r="494" spans="8:8" x14ac:dyDescent="0.2">
      <c r="H494" s="5" t="str">
        <f t="shared" si="6"/>
        <v/>
      </c>
    </row>
    <row r="495" spans="8:8" x14ac:dyDescent="0.2">
      <c r="H495" s="5" t="str">
        <f t="shared" si="6"/>
        <v/>
      </c>
    </row>
    <row r="496" spans="8:8" x14ac:dyDescent="0.2">
      <c r="H496" s="5" t="str">
        <f t="shared" si="6"/>
        <v/>
      </c>
    </row>
    <row r="497" spans="8:8" x14ac:dyDescent="0.2">
      <c r="H497" s="5" t="str">
        <f t="shared" si="6"/>
        <v/>
      </c>
    </row>
    <row r="498" spans="8:8" x14ac:dyDescent="0.2">
      <c r="H498" s="5" t="str">
        <f t="shared" si="6"/>
        <v/>
      </c>
    </row>
    <row r="499" spans="8:8" x14ac:dyDescent="0.2">
      <c r="H499" s="5" t="str">
        <f t="shared" si="6"/>
        <v/>
      </c>
    </row>
    <row r="500" spans="8:8" x14ac:dyDescent="0.2">
      <c r="H500" s="5" t="str">
        <f t="shared" si="6"/>
        <v/>
      </c>
    </row>
    <row r="501" spans="8:8" x14ac:dyDescent="0.2">
      <c r="H501" s="5" t="str">
        <f t="shared" si="6"/>
        <v/>
      </c>
    </row>
    <row r="502" spans="8:8" x14ac:dyDescent="0.2">
      <c r="H502" s="5" t="str">
        <f t="shared" si="6"/>
        <v/>
      </c>
    </row>
    <row r="503" spans="8:8" x14ac:dyDescent="0.2">
      <c r="H503" s="5" t="str">
        <f t="shared" si="6"/>
        <v/>
      </c>
    </row>
    <row r="504" spans="8:8" x14ac:dyDescent="0.2">
      <c r="H504" s="5" t="str">
        <f t="shared" si="6"/>
        <v/>
      </c>
    </row>
    <row r="505" spans="8:8" x14ac:dyDescent="0.2">
      <c r="H505" s="5" t="str">
        <f t="shared" si="6"/>
        <v/>
      </c>
    </row>
    <row r="506" spans="8:8" x14ac:dyDescent="0.2">
      <c r="H506" s="5" t="str">
        <f t="shared" si="6"/>
        <v/>
      </c>
    </row>
    <row r="507" spans="8:8" x14ac:dyDescent="0.2">
      <c r="H507" s="5" t="str">
        <f t="shared" si="6"/>
        <v/>
      </c>
    </row>
    <row r="508" spans="8:8" x14ac:dyDescent="0.2">
      <c r="H508" s="5" t="str">
        <f t="shared" si="6"/>
        <v/>
      </c>
    </row>
    <row r="509" spans="8:8" x14ac:dyDescent="0.2">
      <c r="H509" s="5" t="str">
        <f t="shared" si="6"/>
        <v/>
      </c>
    </row>
    <row r="510" spans="8:8" x14ac:dyDescent="0.2">
      <c r="H510" s="5" t="str">
        <f t="shared" si="6"/>
        <v/>
      </c>
    </row>
    <row r="511" spans="8:8" x14ac:dyDescent="0.2">
      <c r="H511" s="5" t="str">
        <f t="shared" ref="H511:H574" si="7">RIGHT(LEFT(D511,4))</f>
        <v/>
      </c>
    </row>
    <row r="512" spans="8:8" x14ac:dyDescent="0.2">
      <c r="H512" s="5" t="str">
        <f t="shared" si="7"/>
        <v/>
      </c>
    </row>
    <row r="513" spans="8:8" x14ac:dyDescent="0.2">
      <c r="H513" s="5" t="str">
        <f t="shared" si="7"/>
        <v/>
      </c>
    </row>
    <row r="514" spans="8:8" x14ac:dyDescent="0.2">
      <c r="H514" s="5" t="str">
        <f t="shared" si="7"/>
        <v/>
      </c>
    </row>
    <row r="515" spans="8:8" x14ac:dyDescent="0.2">
      <c r="H515" s="5" t="str">
        <f t="shared" si="7"/>
        <v/>
      </c>
    </row>
    <row r="516" spans="8:8" x14ac:dyDescent="0.2">
      <c r="H516" s="5" t="str">
        <f t="shared" si="7"/>
        <v/>
      </c>
    </row>
    <row r="517" spans="8:8" x14ac:dyDescent="0.2">
      <c r="H517" s="5" t="str">
        <f t="shared" si="7"/>
        <v/>
      </c>
    </row>
    <row r="518" spans="8:8" x14ac:dyDescent="0.2">
      <c r="H518" s="5" t="str">
        <f t="shared" si="7"/>
        <v/>
      </c>
    </row>
    <row r="519" spans="8:8" x14ac:dyDescent="0.2">
      <c r="H519" s="5" t="str">
        <f t="shared" si="7"/>
        <v/>
      </c>
    </row>
    <row r="520" spans="8:8" x14ac:dyDescent="0.2">
      <c r="H520" s="5" t="str">
        <f t="shared" si="7"/>
        <v/>
      </c>
    </row>
    <row r="521" spans="8:8" x14ac:dyDescent="0.2">
      <c r="H521" s="5" t="str">
        <f t="shared" si="7"/>
        <v/>
      </c>
    </row>
    <row r="522" spans="8:8" x14ac:dyDescent="0.2">
      <c r="H522" s="5" t="str">
        <f t="shared" si="7"/>
        <v/>
      </c>
    </row>
    <row r="523" spans="8:8" x14ac:dyDescent="0.2">
      <c r="H523" s="5" t="str">
        <f t="shared" si="7"/>
        <v/>
      </c>
    </row>
    <row r="524" spans="8:8" x14ac:dyDescent="0.2">
      <c r="H524" s="5" t="str">
        <f t="shared" si="7"/>
        <v/>
      </c>
    </row>
    <row r="525" spans="8:8" x14ac:dyDescent="0.2">
      <c r="H525" s="5" t="str">
        <f t="shared" si="7"/>
        <v/>
      </c>
    </row>
    <row r="526" spans="8:8" x14ac:dyDescent="0.2">
      <c r="H526" s="5" t="str">
        <f t="shared" si="7"/>
        <v/>
      </c>
    </row>
    <row r="527" spans="8:8" x14ac:dyDescent="0.2">
      <c r="H527" s="5" t="str">
        <f t="shared" si="7"/>
        <v/>
      </c>
    </row>
    <row r="528" spans="8:8" x14ac:dyDescent="0.2">
      <c r="H528" s="5" t="str">
        <f t="shared" si="7"/>
        <v/>
      </c>
    </row>
    <row r="529" spans="8:8" x14ac:dyDescent="0.2">
      <c r="H529" s="5" t="str">
        <f t="shared" si="7"/>
        <v/>
      </c>
    </row>
    <row r="530" spans="8:8" x14ac:dyDescent="0.2">
      <c r="H530" s="5" t="str">
        <f t="shared" si="7"/>
        <v/>
      </c>
    </row>
    <row r="531" spans="8:8" x14ac:dyDescent="0.2">
      <c r="H531" s="5" t="str">
        <f t="shared" si="7"/>
        <v/>
      </c>
    </row>
    <row r="532" spans="8:8" x14ac:dyDescent="0.2">
      <c r="H532" s="5" t="str">
        <f t="shared" si="7"/>
        <v/>
      </c>
    </row>
    <row r="533" spans="8:8" x14ac:dyDescent="0.2">
      <c r="H533" s="5" t="str">
        <f t="shared" si="7"/>
        <v/>
      </c>
    </row>
    <row r="534" spans="8:8" x14ac:dyDescent="0.2">
      <c r="H534" s="5" t="str">
        <f t="shared" si="7"/>
        <v/>
      </c>
    </row>
    <row r="535" spans="8:8" x14ac:dyDescent="0.2">
      <c r="H535" s="5" t="str">
        <f t="shared" si="7"/>
        <v/>
      </c>
    </row>
    <row r="536" spans="8:8" x14ac:dyDescent="0.2">
      <c r="H536" s="5" t="str">
        <f t="shared" si="7"/>
        <v/>
      </c>
    </row>
    <row r="537" spans="8:8" x14ac:dyDescent="0.2">
      <c r="H537" s="5" t="str">
        <f t="shared" si="7"/>
        <v/>
      </c>
    </row>
    <row r="538" spans="8:8" x14ac:dyDescent="0.2">
      <c r="H538" s="5" t="str">
        <f t="shared" si="7"/>
        <v/>
      </c>
    </row>
    <row r="539" spans="8:8" x14ac:dyDescent="0.2">
      <c r="H539" s="5" t="str">
        <f t="shared" si="7"/>
        <v/>
      </c>
    </row>
    <row r="540" spans="8:8" x14ac:dyDescent="0.2">
      <c r="H540" s="5" t="str">
        <f t="shared" si="7"/>
        <v/>
      </c>
    </row>
    <row r="541" spans="8:8" x14ac:dyDescent="0.2">
      <c r="H541" s="5" t="str">
        <f t="shared" si="7"/>
        <v/>
      </c>
    </row>
    <row r="542" spans="8:8" x14ac:dyDescent="0.2">
      <c r="H542" s="5" t="str">
        <f t="shared" si="7"/>
        <v/>
      </c>
    </row>
    <row r="543" spans="8:8" x14ac:dyDescent="0.2">
      <c r="H543" s="5" t="str">
        <f t="shared" si="7"/>
        <v/>
      </c>
    </row>
    <row r="544" spans="8:8" x14ac:dyDescent="0.2">
      <c r="H544" s="5" t="str">
        <f t="shared" si="7"/>
        <v/>
      </c>
    </row>
    <row r="545" spans="8:8" x14ac:dyDescent="0.2">
      <c r="H545" s="5" t="str">
        <f t="shared" si="7"/>
        <v/>
      </c>
    </row>
    <row r="546" spans="8:8" x14ac:dyDescent="0.2">
      <c r="H546" s="5" t="str">
        <f t="shared" si="7"/>
        <v/>
      </c>
    </row>
    <row r="547" spans="8:8" x14ac:dyDescent="0.2">
      <c r="H547" s="5" t="str">
        <f t="shared" si="7"/>
        <v/>
      </c>
    </row>
    <row r="548" spans="8:8" x14ac:dyDescent="0.2">
      <c r="H548" s="5" t="str">
        <f t="shared" si="7"/>
        <v/>
      </c>
    </row>
    <row r="549" spans="8:8" x14ac:dyDescent="0.2">
      <c r="H549" s="5" t="str">
        <f t="shared" si="7"/>
        <v/>
      </c>
    </row>
    <row r="550" spans="8:8" x14ac:dyDescent="0.2">
      <c r="H550" s="5" t="str">
        <f t="shared" si="7"/>
        <v/>
      </c>
    </row>
    <row r="551" spans="8:8" x14ac:dyDescent="0.2">
      <c r="H551" s="5" t="str">
        <f t="shared" si="7"/>
        <v/>
      </c>
    </row>
    <row r="552" spans="8:8" x14ac:dyDescent="0.2">
      <c r="H552" s="5" t="str">
        <f t="shared" si="7"/>
        <v/>
      </c>
    </row>
    <row r="553" spans="8:8" x14ac:dyDescent="0.2">
      <c r="H553" s="5" t="str">
        <f t="shared" si="7"/>
        <v/>
      </c>
    </row>
    <row r="554" spans="8:8" x14ac:dyDescent="0.2">
      <c r="H554" s="5" t="str">
        <f t="shared" si="7"/>
        <v/>
      </c>
    </row>
    <row r="555" spans="8:8" x14ac:dyDescent="0.2">
      <c r="H555" s="5" t="str">
        <f t="shared" si="7"/>
        <v/>
      </c>
    </row>
    <row r="556" spans="8:8" x14ac:dyDescent="0.2">
      <c r="H556" s="5" t="str">
        <f t="shared" si="7"/>
        <v/>
      </c>
    </row>
    <row r="557" spans="8:8" x14ac:dyDescent="0.2">
      <c r="H557" s="5" t="str">
        <f t="shared" si="7"/>
        <v/>
      </c>
    </row>
    <row r="558" spans="8:8" x14ac:dyDescent="0.2">
      <c r="H558" s="5" t="str">
        <f t="shared" si="7"/>
        <v/>
      </c>
    </row>
    <row r="559" spans="8:8" x14ac:dyDescent="0.2">
      <c r="H559" s="5" t="str">
        <f t="shared" si="7"/>
        <v/>
      </c>
    </row>
    <row r="560" spans="8:8" x14ac:dyDescent="0.2">
      <c r="H560" s="5" t="str">
        <f t="shared" si="7"/>
        <v/>
      </c>
    </row>
    <row r="561" spans="8:8" x14ac:dyDescent="0.2">
      <c r="H561" s="5" t="str">
        <f t="shared" si="7"/>
        <v/>
      </c>
    </row>
    <row r="562" spans="8:8" x14ac:dyDescent="0.2">
      <c r="H562" s="5" t="str">
        <f t="shared" si="7"/>
        <v/>
      </c>
    </row>
    <row r="563" spans="8:8" x14ac:dyDescent="0.2">
      <c r="H563" s="5" t="str">
        <f t="shared" si="7"/>
        <v/>
      </c>
    </row>
    <row r="564" spans="8:8" x14ac:dyDescent="0.2">
      <c r="H564" s="5" t="str">
        <f t="shared" si="7"/>
        <v/>
      </c>
    </row>
    <row r="565" spans="8:8" x14ac:dyDescent="0.2">
      <c r="H565" s="5" t="str">
        <f t="shared" si="7"/>
        <v/>
      </c>
    </row>
    <row r="566" spans="8:8" x14ac:dyDescent="0.2">
      <c r="H566" s="5" t="str">
        <f t="shared" si="7"/>
        <v/>
      </c>
    </row>
    <row r="567" spans="8:8" x14ac:dyDescent="0.2">
      <c r="H567" s="5" t="str">
        <f t="shared" si="7"/>
        <v/>
      </c>
    </row>
    <row r="568" spans="8:8" x14ac:dyDescent="0.2">
      <c r="H568" s="5" t="str">
        <f t="shared" si="7"/>
        <v/>
      </c>
    </row>
    <row r="569" spans="8:8" x14ac:dyDescent="0.2">
      <c r="H569" s="5" t="str">
        <f t="shared" si="7"/>
        <v/>
      </c>
    </row>
    <row r="570" spans="8:8" x14ac:dyDescent="0.2">
      <c r="H570" s="5" t="str">
        <f t="shared" si="7"/>
        <v/>
      </c>
    </row>
    <row r="571" spans="8:8" x14ac:dyDescent="0.2">
      <c r="H571" s="5" t="str">
        <f t="shared" si="7"/>
        <v/>
      </c>
    </row>
    <row r="572" spans="8:8" x14ac:dyDescent="0.2">
      <c r="H572" s="5" t="str">
        <f t="shared" si="7"/>
        <v/>
      </c>
    </row>
    <row r="573" spans="8:8" x14ac:dyDescent="0.2">
      <c r="H573" s="5" t="str">
        <f t="shared" si="7"/>
        <v/>
      </c>
    </row>
    <row r="574" spans="8:8" x14ac:dyDescent="0.2">
      <c r="H574" s="5" t="str">
        <f t="shared" si="7"/>
        <v/>
      </c>
    </row>
    <row r="575" spans="8:8" x14ac:dyDescent="0.2">
      <c r="H575" s="5" t="str">
        <f t="shared" ref="H575:H638" si="8">RIGHT(LEFT(D575,4))</f>
        <v/>
      </c>
    </row>
    <row r="576" spans="8:8" x14ac:dyDescent="0.2">
      <c r="H576" s="5" t="str">
        <f t="shared" si="8"/>
        <v/>
      </c>
    </row>
    <row r="577" spans="8:8" x14ac:dyDescent="0.2">
      <c r="H577" s="5" t="str">
        <f t="shared" si="8"/>
        <v/>
      </c>
    </row>
    <row r="578" spans="8:8" x14ac:dyDescent="0.2">
      <c r="H578" s="5" t="str">
        <f t="shared" si="8"/>
        <v/>
      </c>
    </row>
    <row r="579" spans="8:8" x14ac:dyDescent="0.2">
      <c r="H579" s="5" t="str">
        <f t="shared" si="8"/>
        <v/>
      </c>
    </row>
    <row r="580" spans="8:8" x14ac:dyDescent="0.2">
      <c r="H580" s="5" t="str">
        <f t="shared" si="8"/>
        <v/>
      </c>
    </row>
    <row r="581" spans="8:8" x14ac:dyDescent="0.2">
      <c r="H581" s="5" t="str">
        <f t="shared" si="8"/>
        <v/>
      </c>
    </row>
    <row r="582" spans="8:8" x14ac:dyDescent="0.2">
      <c r="H582" s="5" t="str">
        <f t="shared" si="8"/>
        <v/>
      </c>
    </row>
    <row r="583" spans="8:8" x14ac:dyDescent="0.2">
      <c r="H583" s="5" t="str">
        <f t="shared" si="8"/>
        <v/>
      </c>
    </row>
    <row r="584" spans="8:8" x14ac:dyDescent="0.2">
      <c r="H584" s="5" t="str">
        <f t="shared" si="8"/>
        <v/>
      </c>
    </row>
    <row r="585" spans="8:8" x14ac:dyDescent="0.2">
      <c r="H585" s="5" t="str">
        <f t="shared" si="8"/>
        <v/>
      </c>
    </row>
    <row r="586" spans="8:8" x14ac:dyDescent="0.2">
      <c r="H586" s="5" t="str">
        <f t="shared" si="8"/>
        <v/>
      </c>
    </row>
    <row r="587" spans="8:8" x14ac:dyDescent="0.2">
      <c r="H587" s="5" t="str">
        <f t="shared" si="8"/>
        <v/>
      </c>
    </row>
    <row r="588" spans="8:8" x14ac:dyDescent="0.2">
      <c r="H588" s="5" t="str">
        <f t="shared" si="8"/>
        <v/>
      </c>
    </row>
    <row r="589" spans="8:8" x14ac:dyDescent="0.2">
      <c r="H589" s="5" t="str">
        <f t="shared" si="8"/>
        <v/>
      </c>
    </row>
    <row r="590" spans="8:8" x14ac:dyDescent="0.2">
      <c r="H590" s="5" t="str">
        <f t="shared" si="8"/>
        <v/>
      </c>
    </row>
    <row r="591" spans="8:8" x14ac:dyDescent="0.2">
      <c r="H591" s="5" t="str">
        <f t="shared" si="8"/>
        <v/>
      </c>
    </row>
    <row r="592" spans="8:8" x14ac:dyDescent="0.2">
      <c r="H592" s="5" t="str">
        <f t="shared" si="8"/>
        <v/>
      </c>
    </row>
    <row r="593" spans="8:8" x14ac:dyDescent="0.2">
      <c r="H593" s="5" t="str">
        <f t="shared" si="8"/>
        <v/>
      </c>
    </row>
    <row r="594" spans="8:8" x14ac:dyDescent="0.2">
      <c r="H594" s="5" t="str">
        <f t="shared" si="8"/>
        <v/>
      </c>
    </row>
    <row r="595" spans="8:8" x14ac:dyDescent="0.2">
      <c r="H595" s="5" t="str">
        <f t="shared" si="8"/>
        <v/>
      </c>
    </row>
    <row r="596" spans="8:8" x14ac:dyDescent="0.2">
      <c r="H596" s="5" t="str">
        <f t="shared" si="8"/>
        <v/>
      </c>
    </row>
    <row r="597" spans="8:8" x14ac:dyDescent="0.2">
      <c r="H597" s="5" t="str">
        <f t="shared" si="8"/>
        <v/>
      </c>
    </row>
    <row r="598" spans="8:8" x14ac:dyDescent="0.2">
      <c r="H598" s="5" t="str">
        <f t="shared" si="8"/>
        <v/>
      </c>
    </row>
    <row r="599" spans="8:8" x14ac:dyDescent="0.2">
      <c r="H599" s="5" t="str">
        <f t="shared" si="8"/>
        <v/>
      </c>
    </row>
  </sheetData>
  <mergeCells count="15">
    <mergeCell ref="A123:G123"/>
    <mergeCell ref="A142:G142"/>
    <mergeCell ref="A143:A144"/>
    <mergeCell ref="B143:B144"/>
    <mergeCell ref="C143:C144"/>
    <mergeCell ref="D143:D144"/>
    <mergeCell ref="E143:F143"/>
    <mergeCell ref="G143:G144"/>
    <mergeCell ref="A7:G7"/>
    <mergeCell ref="A8:A9"/>
    <mergeCell ref="B8:B9"/>
    <mergeCell ref="C8:C9"/>
    <mergeCell ref="D8:D9"/>
    <mergeCell ref="E8:F8"/>
    <mergeCell ref="G8:G9"/>
  </mergeCells>
  <dataValidations count="3">
    <dataValidation type="date" allowBlank="1" showInputMessage="1" showErrorMessage="1" sqref="E116:E117">
      <formula1>$B$715</formula1>
      <formula2>$B$716</formula2>
    </dataValidation>
    <dataValidation type="date" allowBlank="1" showInputMessage="1" showErrorMessage="1" sqref="E106:E115">
      <formula1>$B$714</formula1>
      <formula2>$B$715</formula2>
    </dataValidation>
    <dataValidation type="date" allowBlank="1" showInputMessage="1" showErrorMessage="1" sqref="E48">
      <formula1>$B$686</formula1>
      <formula2>$B$687</formula2>
    </dataValidation>
  </dataValidations>
  <pageMargins left="0.75" right="0.75" top="1" bottom="1" header="0.5" footer="0.5"/>
  <pageSetup scale="54" orientation="portrait" r:id="rId1"/>
  <headerFooter alignWithMargins="0"/>
  <rowBreaks count="1" manualBreakCount="1">
    <brk id="1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SHRIRAM</vt:lpstr>
      <vt:lpstr>SHRIRAM!ExternalData_1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saratchandra</dc:creator>
  <cp:lastModifiedBy>saratchandra</cp:lastModifiedBy>
  <dcterms:created xsi:type="dcterms:W3CDTF">2023-02-03T05:20:37Z</dcterms:created>
  <dcterms:modified xsi:type="dcterms:W3CDTF">2023-02-03T05:20:57Z</dcterms:modified>
</cp:coreProperties>
</file>